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tda-my.sharepoint.com/personal/onedrive3_etda_or_th/Documents/SVC_Digital ID/02_DID Implementation/2_ประกาศลำดับรอง/13_รายงานข้อมูลประจำปี/template/1_ร่าง template/"/>
    </mc:Choice>
  </mc:AlternateContent>
  <xr:revisionPtr revIDLastSave="2334" documentId="8_{6390616B-7A5F-4115-9FE8-DB07747820D6}" xr6:coauthVersionLast="47" xr6:coauthVersionMax="47" xr10:uidLastSave="{71249CC4-3510-4CFD-AE61-F80167ACD7D3}"/>
  <bookViews>
    <workbookView xWindow="-110" yWindow="-110" windowWidth="19420" windowHeight="10300" xr2:uid="{63CBE762-FB18-4125-8710-352688EC877A}"/>
  </bookViews>
  <sheets>
    <sheet name="Instruction" sheetId="1" r:id="rId1"/>
    <sheet name="1. Basic Info" sheetId="5" r:id="rId2"/>
    <sheet name="2. Operational Information" sheetId="8" r:id="rId3"/>
    <sheet name="3. รายงานการเงิน" sheetId="7" r:id="rId4"/>
    <sheet name="4. Performance (IdP1)" sheetId="11" r:id="rId5"/>
    <sheet name="5. Performance (IdP1-3)" sheetId="13" r:id="rId6"/>
    <sheet name="6. Incident" sheetId="19" r:id="rId7"/>
    <sheet name="7. Customers Protection" sheetId="14" r:id="rId8"/>
    <sheet name="8. Risk Management " sheetId="17" r:id="rId9"/>
    <sheet name="9. Service Development" sheetId="16" r:id="rId10"/>
    <sheet name="History Log" sheetId="18" r:id="rId11"/>
  </sheets>
  <definedNames>
    <definedName name="_xlnm._FilterDatabase" localSheetId="2" hidden="1">'2. Operational Information'!$F$3:$J$117</definedName>
    <definedName name="_xlnm.Print_Area" localSheetId="1">'1. Basic Info'!#REF!</definedName>
    <definedName name="_xlnm.Print_Titles" localSheetId="2">'2. Operational Information'!$1:$5</definedName>
    <definedName name="_xlnm.Print_Titles" localSheetId="4">'4. Performance (IdP1)'!$1:$5</definedName>
    <definedName name="_xlnm.Print_Titles" localSheetId="5">'5. Performance (IdP1-3)'!$1:$5</definedName>
    <definedName name="_xlnm.Print_Titles" localSheetId="7">'7. Customers Protection'!$1:$5</definedName>
    <definedName name="_xlnm.Print_Titles" localSheetId="9">'9. Service Development'!$1:$5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3" l="1"/>
  <c r="O84" i="13"/>
  <c r="O83" i="13"/>
  <c r="E79" i="8"/>
  <c r="G21" i="19"/>
  <c r="H21" i="19"/>
  <c r="I21" i="19"/>
  <c r="F21" i="19"/>
  <c r="J40" i="14"/>
  <c r="I40" i="14"/>
  <c r="H40" i="14"/>
  <c r="G40" i="14"/>
  <c r="J23" i="14"/>
  <c r="I23" i="14"/>
  <c r="H23" i="14"/>
  <c r="G23" i="14"/>
  <c r="N95" i="13"/>
  <c r="M95" i="13"/>
  <c r="L95" i="13"/>
  <c r="J95" i="13"/>
  <c r="I95" i="13"/>
  <c r="H95" i="13"/>
  <c r="G95" i="13"/>
  <c r="F95" i="13"/>
  <c r="E95" i="13"/>
  <c r="O94" i="13"/>
  <c r="O93" i="13"/>
  <c r="O92" i="13"/>
  <c r="O91" i="13"/>
  <c r="O90" i="13"/>
  <c r="O89" i="13"/>
  <c r="O88" i="13"/>
  <c r="O87" i="13"/>
  <c r="O86" i="13"/>
  <c r="O85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25" i="13"/>
  <c r="G24" i="13"/>
  <c r="E24" i="13" s="1"/>
  <c r="N58" i="11"/>
  <c r="M58" i="11"/>
  <c r="L58" i="11"/>
  <c r="K58" i="11"/>
  <c r="J58" i="11"/>
  <c r="I58" i="11"/>
  <c r="H58" i="11"/>
  <c r="G58" i="11"/>
  <c r="F58" i="11"/>
  <c r="E58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27" i="11"/>
  <c r="O26" i="11"/>
  <c r="M26" i="11" s="1"/>
  <c r="G27" i="11"/>
  <c r="G26" i="11"/>
  <c r="E26" i="11" s="1"/>
  <c r="H32" i="7"/>
  <c r="E32" i="7"/>
  <c r="H20" i="7"/>
  <c r="E20" i="7"/>
  <c r="E89" i="8"/>
  <c r="G79" i="8"/>
  <c r="F79" i="8"/>
  <c r="F12" i="5"/>
  <c r="G58" i="13" l="1"/>
  <c r="O95" i="13"/>
  <c r="G57" i="13"/>
  <c r="E57" i="13"/>
  <c r="Q57" i="13"/>
  <c r="Q58" i="13"/>
  <c r="E25" i="13"/>
  <c r="O57" i="13" l="1"/>
  <c r="O58" i="13"/>
  <c r="M27" i="11"/>
  <c r="E58" i="13" l="1"/>
  <c r="E27" i="11"/>
  <c r="I17" i="5" l="1"/>
  <c r="I16" i="5"/>
  <c r="I15" i="5"/>
</calcChain>
</file>

<file path=xl/sharedStrings.xml><?xml version="1.0" encoding="utf-8"?>
<sst xmlns="http://schemas.openxmlformats.org/spreadsheetml/2006/main" count="788" uniqueCount="422">
  <si>
    <t xml:space="preserve"> ระบุเฉพาะกรณีมีการให้บริการช่องทางนี้</t>
  </si>
  <si>
    <t>1. ข้อมูลเกี่ยวกับธุรกิจบริการ</t>
  </si>
  <si>
    <t>ชื่อองค์กร</t>
  </si>
  <si>
    <t>โปรดระบุลักษณะบริการ</t>
  </si>
  <si>
    <t>1:</t>
  </si>
  <si>
    <r>
      <t xml:space="preserve">บริการพิสูจน์ตัวตน </t>
    </r>
    <r>
      <rPr>
        <b/>
        <sz val="16"/>
        <color theme="1"/>
        <rFont val="TH SarabunPSK"/>
        <family val="2"/>
      </rPr>
      <t>(IdP1)</t>
    </r>
  </si>
  <si>
    <t>2:</t>
  </si>
  <si>
    <r>
      <t xml:space="preserve">บริการออกและบริหารจัดการสิ่งที่ใช้ยืนยันตัวตน </t>
    </r>
    <r>
      <rPr>
        <b/>
        <sz val="16"/>
        <color theme="1"/>
        <rFont val="TH SarabunPSK"/>
        <family val="2"/>
      </rPr>
      <t>(IdP2)</t>
    </r>
  </si>
  <si>
    <t>3:</t>
  </si>
  <si>
    <r>
      <t xml:space="preserve">บริการยืนยันตัวตน </t>
    </r>
    <r>
      <rPr>
        <b/>
        <sz val="16"/>
        <color theme="1"/>
        <rFont val="TH SarabunPSK"/>
        <family val="2"/>
      </rPr>
      <t>(IdP3)</t>
    </r>
  </si>
  <si>
    <t>ชื่อบริการ</t>
  </si>
  <si>
    <t>ชื่อบุคคลหรือหน่วยงาน สำหรับกรณีทาง สพธอ. ใช้ติดต่อสอบถามข้อมูล</t>
  </si>
  <si>
    <t xml:space="preserve">ชื่อ-สกุล 1: </t>
  </si>
  <si>
    <t xml:space="preserve">ตำแหน่ง: </t>
  </si>
  <si>
    <t xml:space="preserve">เบอร์โทรศัพท์: </t>
  </si>
  <si>
    <t xml:space="preserve">email: </t>
  </si>
  <si>
    <t xml:space="preserve">ชื่อ-สกุล 2: </t>
  </si>
  <si>
    <t xml:space="preserve">ชื่อ-สกุล 3: </t>
  </si>
  <si>
    <t>dd/mm/yy</t>
  </si>
  <si>
    <t>วัน/เดือน/ปี (พ.ศ.)</t>
  </si>
  <si>
    <t xml:space="preserve">ชื่อ-สกุล 4: </t>
  </si>
  <si>
    <t xml:space="preserve"> </t>
  </si>
  <si>
    <t xml:space="preserve">ชื่อ-สกุล 5: </t>
  </si>
  <si>
    <t xml:space="preserve">ชื่อ-สกุล 6: </t>
  </si>
  <si>
    <t xml:space="preserve">ชื่อ-สกุล 7: </t>
  </si>
  <si>
    <t>แบบรายงานข้อมูลประจำปี
สำหรับผู้ประกอบธุรกิจบริการพิสูจน์ตัวตน บริการออกและบริหารจัดการสิ่งที่ใช้ยืนยันตัวตน และบริการยืนยันตัวตน</t>
  </si>
  <si>
    <t>ข้อมูลประจำปี</t>
  </si>
  <si>
    <t>yyyy</t>
  </si>
  <si>
    <t>การรายงานข้อมูลประจำปี</t>
  </si>
  <si>
    <t>รายงานข้อมูลประจำปีต่อผู้บริหารระดับสูง คณะกรรมการ หรือบุคลากรที่ได้รับมอบหมาย เมื่อวันที่</t>
  </si>
  <si>
    <t>Noted : อธิบายช่วงเวลาที่นำข้อมูลมารายงานใน Q&amp;A</t>
  </si>
  <si>
    <t>Noted : วันที่รายงานหรือวันที่อนุมัติ อธิบายใน Q&amp;A</t>
  </si>
  <si>
    <t>ส่วนที่ 1 : โครงสร้างองค์กร</t>
  </si>
  <si>
    <t>ส่วนที่ 2 : รายละเอียดการประกอบธุรกิจ</t>
  </si>
  <si>
    <t>ระบุชื่อเอกสารแนบ (เฉพาะกรณีมีการเปลี่ยนแปลง)</t>
  </si>
  <si>
    <t>Y</t>
  </si>
  <si>
    <t xml:space="preserve"> ระบุชื่อและรายละเอียดของ Application</t>
  </si>
  <si>
    <t>รายชื่อผู้รับดำเนินการแทน</t>
  </si>
  <si>
    <t>ขอบเขตการใช้บริการ</t>
  </si>
  <si>
    <t>วันที่ตรวจสอบ/สอบทาน
การดำเนินการของผู้รับดำเนินการแทนครั้งล่าสุด</t>
  </si>
  <si>
    <t>อัตราค่าบริการ/ต่อครั้ง (หน่วยบาท)</t>
  </si>
  <si>
    <t>รายการบริการ</t>
  </si>
  <si>
    <t>(สามารถใช้งบการเงินที่ส่งธนาคารแห่งประเทศไทย หรืองบการเงินที่บริษัทจัดทำประจำปี)</t>
  </si>
  <si>
    <t>รายได้จากการให้บริการ</t>
  </si>
  <si>
    <t>ประเภทของรายได้</t>
  </si>
  <si>
    <t>จำนวนรายได้ (บาท)</t>
  </si>
  <si>
    <t>ประเภทของค่าใช้จ่าย</t>
  </si>
  <si>
    <t>จำนวนค่าใช้จ่าย (บาท)</t>
  </si>
  <si>
    <t>รวมรายได้ทั้งหมด</t>
  </si>
  <si>
    <t>รวมค่าใช้จ่ายทั้งหมด</t>
  </si>
  <si>
    <t>2. บริการพิสูจน์และยืนยันตัวตน (IdP1-3)</t>
  </si>
  <si>
    <t>รายงานการเงิน</t>
  </si>
  <si>
    <t xml:space="preserve">ค่าใช้จ่ายการให้บริการ	</t>
  </si>
  <si>
    <t>ระบุชื่อเอกสารแนบ</t>
  </si>
  <si>
    <t>ส่วนที่ 1 : รายงานการเงิน</t>
  </si>
  <si>
    <t xml:space="preserve"> รายงานการเงิน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</si>
  <si>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</si>
  <si>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</si>
  <si>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</si>
  <si>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</si>
  <si>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</si>
  <si>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</si>
  <si>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</si>
  <si>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</si>
  <si>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</si>
  <si>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</si>
  <si>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</si>
  <si>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</si>
  <si>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รวมทั้งหมด</t>
  </si>
  <si>
    <t>IAL2.1</t>
  </si>
  <si>
    <t>IAL2.2</t>
  </si>
  <si>
    <t>IAL2.3</t>
  </si>
  <si>
    <t>เดือน</t>
  </si>
  <si>
    <t>ช่วงวัย</t>
  </si>
  <si>
    <t>0-17</t>
  </si>
  <si>
    <t>18-24</t>
  </si>
  <si>
    <t>25-44</t>
  </si>
  <si>
    <t>45-64</t>
  </si>
  <si>
    <t>65 ปีขึ้นไป</t>
  </si>
  <si>
    <t>ราย</t>
  </si>
  <si>
    <t>1. ช่องทางการเชื่อมต่อ</t>
  </si>
  <si>
    <t>ระบุจำนวน</t>
  </si>
  <si>
    <t>ระบุชื่อเอกสารแนบ (รายชื่อ RP)</t>
  </si>
  <si>
    <t>3. จำนวน RP ที่จำแนกตามกลุ่มผู้ใช้งาน (Sector)</t>
  </si>
  <si>
    <t>กลุ่ม Sector</t>
  </si>
  <si>
    <t xml:space="preserve">หน่วยงานภาครัฐ </t>
  </si>
  <si>
    <t>กลุ่มตลาดทุน</t>
  </si>
  <si>
    <t>กลุ่มบริษัทประกัน</t>
  </si>
  <si>
    <t>กลุ่ม Logistics</t>
  </si>
  <si>
    <t>กลุ่ม E-Commerce</t>
  </si>
  <si>
    <t>กลุ่มการเงินการธนาคาร</t>
  </si>
  <si>
    <t>อื่น ๆ (โปรดระบุ)</t>
  </si>
  <si>
    <t>2) ...</t>
  </si>
  <si>
    <t>3) ...</t>
  </si>
  <si>
    <t>1. ช่องทางการให้บริการ</t>
  </si>
  <si>
    <t>สาขา</t>
  </si>
  <si>
    <t>ตู้</t>
  </si>
  <si>
    <t>เครื่อง</t>
  </si>
  <si>
    <t>1. อัตราค่าบริการ</t>
  </si>
  <si>
    <t>2. จำนวน RP ที่เชื่อมต่อ</t>
  </si>
  <si>
    <t>เลขที่ใบอนุญาต</t>
  </si>
  <si>
    <t>IdP</t>
  </si>
  <si>
    <t>002-2566</t>
  </si>
  <si>
    <t>ธนาคารเกียรตินาคินภัทร จำกัด (มหาชน)</t>
  </si>
  <si>
    <t>003-2566</t>
  </si>
  <si>
    <t>ธนาคารกรุงไทย จำกัด (มหาชน)</t>
  </si>
  <si>
    <t>004-2567</t>
  </si>
  <si>
    <t>ธนาคารกรุงเทพ จำกัด (มหาชน)</t>
  </si>
  <si>
    <t>006-2567</t>
  </si>
  <si>
    <t>บริษัท ทรู มันนี่ จำกัด</t>
  </si>
  <si>
    <t>007-2567</t>
  </si>
  <si>
    <t>ธนาคารออมสิน</t>
  </si>
  <si>
    <t>008-2567</t>
  </si>
  <si>
    <t>บริษัท เคาน์เตอร์เซอร์วิส จำกัด</t>
  </si>
  <si>
    <t>N</t>
  </si>
  <si>
    <t>009-2567</t>
  </si>
  <si>
    <t>ธนาคารอาคารสงเคราะห์</t>
  </si>
  <si>
    <t>013-2567</t>
  </si>
  <si>
    <t>ธนาคารกรุงศรีอยุธยา จำกัด (มหาชน)</t>
  </si>
  <si>
    <t>015-2567</t>
  </si>
  <si>
    <t>ธนาคารกสิกรไทย จำกัด (มหาชน)</t>
  </si>
  <si>
    <t>016-2567</t>
  </si>
  <si>
    <t>ธนาคารทหารไทยธนชาต จำกัด (มหาชน)</t>
  </si>
  <si>
    <t>018-2568</t>
  </si>
  <si>
    <t>บริษัท อยุธยา แคปปิตอล เซอร์วิสเซส จำกัด</t>
  </si>
  <si>
    <t>020-2568</t>
  </si>
  <si>
    <t>บริษัท ไมโม่เทค จำกัด</t>
  </si>
  <si>
    <t>021-2568</t>
  </si>
  <si>
    <t>ธนาคาร ซีไอเอ็มบี ไทย จำกัด (มหาชน)</t>
  </si>
  <si>
    <t>022-2568</t>
  </si>
  <si>
    <t>ธนาคารไทยพาณิชย์ จำกัด (มหาชน)</t>
  </si>
  <si>
    <t>023-2568</t>
  </si>
  <si>
    <t>ธนาคารเพื่อการเกษตรและสหกรณ์การเกษตร</t>
  </si>
  <si>
    <t>025-2568</t>
  </si>
  <si>
    <t>บริษัท เจ เวนเจอร์ส จำกัด</t>
  </si>
  <si>
    <t>026-2568</t>
  </si>
  <si>
    <t>บริษัท แอดวานซ์ ไวร์เลส เน็ทเวอร์ค จำกัด</t>
  </si>
  <si>
    <t>027-2568</t>
  </si>
  <si>
    <t>ธนาคารทิสโก้ จํากัด (มหาชน)</t>
  </si>
  <si>
    <t>License No.</t>
  </si>
  <si>
    <t>Entity</t>
  </si>
  <si>
    <t>IdP1</t>
  </si>
  <si>
    <t>IdP2</t>
  </si>
  <si>
    <t>IdP3</t>
  </si>
  <si>
    <t>ธุรกรรมที่สำเร็จ</t>
  </si>
  <si>
    <t>ธุรกรรมที่ไม่สำเร็จ</t>
  </si>
  <si>
    <t>ธุรกรรมที่ทำสำเร็จ</t>
  </si>
  <si>
    <t>ธุรกรรมที่ทำไม่สำเร็จ</t>
  </si>
  <si>
    <t>จำนวนธุรกรรม</t>
  </si>
  <si>
    <t>ระดับความรุนแรง</t>
  </si>
  <si>
    <t>นิยาม</t>
  </si>
  <si>
    <t>วิกฤติ (Critical)</t>
  </si>
  <si>
    <t>สูง (High)</t>
  </si>
  <si>
    <t>ปานกลาง (Medium)</t>
  </si>
  <si>
    <t>ต่ำ (Low)</t>
  </si>
  <si>
    <t>อื่น ๆ</t>
  </si>
  <si>
    <t>ลำดับ</t>
  </si>
  <si>
    <t>จำนวนรวม (ต่อปี)</t>
  </si>
  <si>
    <t>2. ข้อมูลผู้ใช้บริการ (End Users) สำหรับบริการพิสูจน์ตัวตน</t>
  </si>
  <si>
    <t>สาเหตุ</t>
  </si>
  <si>
    <t>ส่วนที่ 1 : ข้อมูลการทำธุรกรรม (Transactions) สำหรับการพิสูจน์ตัวตนผู้ใช้บริการ (End Users)</t>
  </si>
  <si>
    <t>1. จำนวนการทำธุรกรรม (Transactions) สำหรับการพิสูจน์ตัวตนผู้ใช้บริการ (End Users) โดยจำแนกตามรายเดือน</t>
  </si>
  <si>
    <t>(โปรดระบุ)</t>
  </si>
  <si>
    <t>AAL1</t>
  </si>
  <si>
    <t>AAL2</t>
  </si>
  <si>
    <t>1. จำนวนการทำธุรกรรม (Transactions) สำหรับการยืนยันตัวตนผู้ใช้บริการ (End Users) โดยจำแนกตามรายเดือน</t>
  </si>
  <si>
    <t>ไตรมาสที่ 1 
(1 มกราคม - 31 มีนาคม)</t>
  </si>
  <si>
    <t>ไตรมาสที่ 2 
(1 เมษายน - 30 มิถุนายน)</t>
  </si>
  <si>
    <t>ไตรมาสที่ 3 
(1 กรกฎาคม - 30 กันยายน)</t>
  </si>
  <si>
    <t>ไตรมาสที่ 4 
(1 ตุลาคม - 31 ธันวาคม)</t>
  </si>
  <si>
    <t>รายการเรื่องร้องเรียน/ฟ้องร้อง</t>
  </si>
  <si>
    <t>การดำเนินการแก้ไข</t>
  </si>
  <si>
    <t>แนวทางการป้องกันปัญหา</t>
  </si>
  <si>
    <t>สถานะ</t>
  </si>
  <si>
    <t>ผู้ร้องเรียน</t>
  </si>
  <si>
    <t>ส่วนที่ 3 สรุปผลการดำเนินงานเกี่ยวกับการร้องเรียนหรือฟ้องร้องเกี่ยวกับการประกอบธุรกิจ</t>
  </si>
  <si>
    <t>ส่วนที่ 1 ข้อมูลเกี่ยวกับการร้องเรียนหรือฟ้องร้อง สำหรับผู้ใช้บริการ (End Users)</t>
  </si>
  <si>
    <t>เรื่องร้องเรียนหรือฟ้องร้อง</t>
  </si>
  <si>
    <t>จำนวนเรื่องร้องเรียนหรือฟ้องร้อง</t>
  </si>
  <si>
    <t>ส่วนที่ 2 ข้อมูลเกี่ยวกับการร้องเรียนหรือฟ้องร้อง สำหรับผู้อาศัยการยืนยันตัวตน (RP)</t>
  </si>
  <si>
    <r>
      <rPr>
        <b/>
        <sz val="14"/>
        <color theme="1"/>
        <rFont val="TH SarabunPSK"/>
        <family val="2"/>
      </rPr>
      <t>1. ปัญหาการลงทะเบียนและการใช้งาน Digital ID</t>
    </r>
    <r>
      <rPr>
        <sz val="14"/>
        <color theme="1"/>
        <rFont val="TH SarabunPSK"/>
        <family val="2"/>
      </rPr>
      <t xml:space="preserve"> เช่น
- ขั้นตอนการลงทะเบียนซับซ้อนหรือไม่ชัดเจน
- ระบบขัดข้องระหว่างลงทะเบียน
- ยืนยันตัวตนไม่ผ่าน เช่น ถ่ายรูปใบหน้าหรือนำเข้าข้อมูลไม่สำเร็จ, ไม่ได้รับ OTP หรือรหัสยืนยัน เป็นต้น
- การบริหารจัดการ Digital ID เช่น ไม่สามารถยกเลิก หรือแก้ไขข้อมูลได้</t>
    </r>
  </si>
  <si>
    <r>
      <rPr>
        <b/>
        <sz val="14"/>
        <color theme="1"/>
        <rFont val="TH SarabunPSK"/>
        <family val="2"/>
      </rPr>
      <t>2. ปัญหาด้านระบบที่เกี่ยวกับ Digital ID</t>
    </r>
    <r>
      <rPr>
        <sz val="14"/>
        <color theme="1"/>
        <rFont val="TH SarabunPSK"/>
        <family val="2"/>
      </rPr>
      <t xml:space="preserve"> เช่น
- ไม่สามารถเข้าสู่ระบบหรือแอปพลิเคชันได้
- ระบบหรือแอปพลิเคชันทำงานผิดปกติ
- ลืมรหัสผ่านและไม่สามารถกู้คืนได้
- อุปกรณ์หรือระบบปฏิบัติการไม่รองรับ</t>
    </r>
  </si>
  <si>
    <r>
      <rPr>
        <b/>
        <sz val="14"/>
        <color theme="1"/>
        <rFont val="TH SarabunPSK"/>
        <family val="2"/>
      </rPr>
      <t xml:space="preserve">3. ปัญหาด้านการฉ้อโกงทุจริต </t>
    </r>
    <r>
      <rPr>
        <sz val="14"/>
        <color theme="1"/>
        <rFont val="TH SarabunPSK"/>
        <family val="2"/>
      </rPr>
      <t>เช่น 
- พบหรือสงสัยการเข้าถึงหรือทำรายการ Digital ID โดยบุคคลอื่น
- ถูกแอบอ้างหรือปลอมแปลงตัวตน</t>
    </r>
  </si>
  <si>
    <r>
      <rPr>
        <b/>
        <sz val="14"/>
        <color theme="1"/>
        <rFont val="TH SarabunPSK"/>
        <family val="2"/>
      </rPr>
      <t>4. ปัญหาด้านการคุ้มครองข้อมูลส่วนบุคคล</t>
    </r>
    <r>
      <rPr>
        <sz val="14"/>
        <color theme="1"/>
        <rFont val="TH SarabunPSK"/>
        <family val="2"/>
      </rPr>
      <t xml:space="preserve"> เช่น
- ข้อมูลส่วนบุคคลไม่ถูกต้องหรือไม่เป็นปัจจุบัน
- ไม่สามารถแก้ไขข้อมูลได้
- ไม่ทราบการเปิดเผยหรือนำข้อมูลไปใช้ที่ชัดเจน
- พบการรั่วไหลของข้อมูลส่วนบุคคล</t>
    </r>
  </si>
  <si>
    <r>
      <rPr>
        <b/>
        <sz val="14"/>
        <color theme="1"/>
        <rFont val="TH SarabunPSK"/>
        <family val="2"/>
      </rPr>
      <t xml:space="preserve">5. ปัญหาด้านคุณภาพการให้บริการ </t>
    </r>
    <r>
      <rPr>
        <sz val="14"/>
        <color theme="1"/>
        <rFont val="TH SarabunPSK"/>
        <family val="2"/>
      </rPr>
      <t>เช่น
- ติดต่อ Call Center หรือ Helpdesk ไม่ได้
- ได้รับคำแนะนำไม่ชัดเจนหรือไม่ถูกต้อง
- การแก้ไขปัญหาล่าช้า
- ไม่มีช่องทางช่วยเหลือที่เหมาะสม</t>
    </r>
  </si>
  <si>
    <r>
      <t>1. ปัญหาความพร้อมและเสถียรภาพของระบบ</t>
    </r>
    <r>
      <rPr>
        <sz val="14"/>
        <color theme="1"/>
        <rFont val="TH SarabunPSK"/>
        <family val="2"/>
      </rPr>
      <t xml:space="preserve"> เช่น 
- ระบบ IdP ล่มหรือไม่พร้อมใช้งาน
- ระบบตอบสนองช้า ทำให้การให้บริการของ RP หยุดชะงัก
- การเชื่อมต่อไม่เสถียร</t>
    </r>
  </si>
  <si>
    <r>
      <rPr>
        <b/>
        <sz val="14"/>
        <color theme="1"/>
        <rFont val="TH SarabunPSK"/>
        <family val="2"/>
      </rPr>
      <t>2. ปัญหาความถูกต้องของการยืนยันตัวตน</t>
    </r>
    <r>
      <rPr>
        <sz val="14"/>
        <color theme="1"/>
        <rFont val="TH SarabunPSK"/>
        <family val="2"/>
      </rPr>
      <t xml:space="preserve"> เช่น
- ผลการยืนยันตัวตนไม่ถูกต้องหรือไม่สอดคล้องกับข้อมูลจริง</t>
    </r>
  </si>
  <si>
    <r>
      <rPr>
        <b/>
        <sz val="14"/>
        <color theme="1"/>
        <rFont val="TH SarabunPSK"/>
        <family val="2"/>
      </rPr>
      <t>3. ปัญหาการปฏิบัติตามข้อตกลงและคุณภาพการให้บริการ</t>
    </r>
    <r>
      <rPr>
        <sz val="14"/>
        <color theme="1"/>
        <rFont val="TH SarabunPSK"/>
        <family val="2"/>
      </rPr>
      <t xml:space="preserve"> เช่น
- ไม่ปฏิบัติตามข้อตกลงหรือสัญญา
- ไม่รายงานสถานะระบบหรือเหตุขัดข้องตามที่กำหนด
- การแก้ไขปัญหาล่าช้า
- ช่องทางติดต่อไม่ชัดเจน</t>
    </r>
  </si>
  <si>
    <t>1.1 เชื่อมต่อกับ RP แบบต่อตรง</t>
  </si>
  <si>
    <t xml:space="preserve">     1.1.1 App to App</t>
  </si>
  <si>
    <t xml:space="preserve">     1.1.2 App to Web</t>
  </si>
  <si>
    <t xml:space="preserve">     1.1.3 Web to App</t>
  </si>
  <si>
    <t xml:space="preserve">     1.1.4 Web to Web</t>
  </si>
  <si>
    <t xml:space="preserve">     1.1.5 อื่นๆ เช่น เชื่อมระบบผ่าน API ไปยังจุดให้บริการ  </t>
  </si>
  <si>
    <t>1.2 เชื่อมต่อผ่านระบบให้บริการแลกเปลี่ยนข้อมูลฯ (Exchange/Proxy)</t>
  </si>
  <si>
    <t>2.1 จำนวน RP ที่เชื่อมต่อแบบต่อตรง</t>
  </si>
  <si>
    <t>2.2 จำนวน RP ที่เชื่อมต่อผ่านระบบให้บริการแลกเปลี่ยนข้อมูลฯ</t>
  </si>
  <si>
    <t>1.1 Application</t>
  </si>
  <si>
    <t>1.2 Website</t>
  </si>
  <si>
    <t>1.3 จุดให้บริการ</t>
  </si>
  <si>
    <t xml:space="preserve">     1.3.1 จุดให้บริการของผู้รับใบอนุญาต</t>
  </si>
  <si>
    <t xml:space="preserve">     1.3.2 จุดให้บริการของผู้รับดำเนินการแทน</t>
  </si>
  <si>
    <r>
      <t xml:space="preserve">           </t>
    </r>
    <r>
      <rPr>
        <sz val="14"/>
        <color theme="1"/>
        <rFont val="TH SarabunPSK"/>
        <family val="2"/>
      </rPr>
      <t xml:space="preserve">  หมายเหตุ : ยกเว้นกรณีผู้รับดำเนินการแทนเป็นผู้รับใบอนุญาตประกอบธุรกิจบริการไม่นำมาคำนวณรวม</t>
    </r>
  </si>
  <si>
    <t xml:space="preserve">             1) จำนวนสาขาที่ให้บริการ</t>
  </si>
  <si>
    <t xml:space="preserve">             2) จำนวนตู้ Kiosk</t>
  </si>
  <si>
    <t xml:space="preserve">             3) จำนวนอุปกรณ์ที่นำไปให้บริการนอกสถานที่</t>
  </si>
  <si>
    <r>
      <t xml:space="preserve">ผู้อนุมัติผลการรายงาน </t>
    </r>
    <r>
      <rPr>
        <i/>
        <sz val="16"/>
        <rFont val="TH SarabunPSK"/>
        <family val="2"/>
      </rPr>
      <t>(ผู้บริหารระดับสูง คณะกรรมการ หรือบุคลากรที่ได้รับมอบหมาย)</t>
    </r>
  </si>
  <si>
    <r>
      <rPr>
        <b/>
        <sz val="14"/>
        <color theme="1"/>
        <rFont val="TH SarabunPSK"/>
        <family val="2"/>
      </rPr>
      <t xml:space="preserve">1. หลักฐานแสดงตน เช่น
</t>
    </r>
    <r>
      <rPr>
        <sz val="14"/>
        <color theme="1"/>
        <rFont val="TH SarabunPSK"/>
        <family val="2"/>
      </rPr>
      <t>- บัตรประจำตัวประชาชนหมดอายุ หรืออยู่ในสภาพไม่สมบูรณ์
- ข้อมูลที่ปรากฏบนหน้าบัตรประจำตัวประชาชนไม่ตรงกับข้อมูลในชิปบัตรประจำตัวประชาชน
- ข้อมูลของผู้ใช้งานไม่ตรงกับฐานข้อมูลของแหล่งข้อมูลที่น่าเชื่อถือ เช่น ฐานข้อมูลของกรมการปกครอง</t>
    </r>
  </si>
  <si>
    <t>1. จำนวนการทำธุรกรรมที่ RP เรียกใช้บริการพิสูจน์ตัวตน โดยจำแนกตามกลุ่มผู้ใช้งาน (Sector)</t>
  </si>
  <si>
    <r>
      <rPr>
        <b/>
        <sz val="14"/>
        <color theme="1"/>
        <rFont val="TH SarabunPSK"/>
        <family val="2"/>
      </rPr>
      <t xml:space="preserve">2. การเปรียบเทียบภาพใบหน้า เช่น </t>
    </r>
    <r>
      <rPr>
        <sz val="14"/>
        <color theme="1"/>
        <rFont val="TH SarabunPSK"/>
        <family val="2"/>
      </rPr>
      <t xml:space="preserve">
- ภาพถ่ายใบหน้า (Selfie) ไม่ตรงกับภาพในหลักฐานแสดงตน
- ข้อจำกัดจากปัจจัยแวดล้อม เช่น แสงสว่างไม่เพียงพอ คุณภาพของกล้องไม่เหมาะสม
- การปฏิบัติตามคำสั่งหรือการแสดงท่าทางไม่เป็นไปตามเงื่อนไขที่กำหนด </t>
    </r>
  </si>
  <si>
    <r>
      <rPr>
        <b/>
        <sz val="14"/>
        <color theme="1"/>
        <rFont val="TH SarabunPSK"/>
        <family val="2"/>
      </rPr>
      <t xml:space="preserve">3. ปัจจัยที่เกิดจากผู้ใช้งาน เช่น </t>
    </r>
    <r>
      <rPr>
        <sz val="14"/>
        <color theme="1"/>
        <rFont val="TH SarabunPSK"/>
        <family val="2"/>
      </rPr>
      <t xml:space="preserve">
- กรอกข้อมูลไม่ถูกต้องหรือไม่ครบถ้วน
- ไม่ทำรายการภายในระยะเวลาที่กำหนด
- ไม่ทำรายการต่อเนื่องจนแล้วเสร็จตามขั้นตอน</t>
    </r>
  </si>
  <si>
    <t>1. จำนวนการทำธุรกรรมที่ RP เรียกใช้บริการยืนยันตัวตน โดยจำแนกตามกลุ่มผู้ใช้งาน (Sector)</t>
  </si>
  <si>
    <r>
      <t xml:space="preserve">Failed authentication (Invalid Face Recognition)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โดยไม่ผ่าน Facial Comparison</t>
    </r>
  </si>
  <si>
    <r>
      <t xml:space="preserve">Failed authentication (Invalid PIN/Password)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โดยการระบุ PIN/Password ผิด</t>
    </r>
  </si>
  <si>
    <r>
      <t xml:space="preserve">Failed authentication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เช่น ระบุ PIN ผิด หรือไม่ผ่าน FR เป็นต้น</t>
    </r>
    <r>
      <rPr>
        <b/>
        <sz val="14"/>
        <color theme="1"/>
        <rFont val="TH SarabunPSK"/>
        <family val="2"/>
      </rPr>
      <t xml:space="preserve">
</t>
    </r>
  </si>
  <si>
    <r>
      <t xml:space="preserve">Failed authentication (Unregistered device /invalid OTP)
</t>
    </r>
    <r>
      <rPr>
        <sz val="14"/>
        <color theme="1"/>
        <rFont val="TH SarabunPSK"/>
        <family val="2"/>
      </rPr>
      <t>ผู้ใช้บริการยืนยันตัวตนไม่ผ่านตามเงื่อนไขของ IdP เกิดจากเครื่องที่ไม่ได้ลงทะเบียนไว้ หรือใส่รหัส OTP ผิด</t>
    </r>
  </si>
  <si>
    <r>
      <t xml:space="preserve">Cancel by User
</t>
    </r>
    <r>
      <rPr>
        <sz val="14"/>
        <color theme="1"/>
        <rFont val="TH SarabunPSK"/>
        <family val="2"/>
      </rPr>
      <t>ผู้ใช้บริการ</t>
    </r>
    <r>
      <rPr>
        <u/>
        <sz val="14"/>
        <color theme="1"/>
        <rFont val="TH SarabunPSK"/>
        <family val="2"/>
      </rPr>
      <t>ยกเลิก</t>
    </r>
    <r>
      <rPr>
        <sz val="14"/>
        <color theme="1"/>
        <rFont val="TH SarabunPSK"/>
        <family val="2"/>
      </rPr>
      <t>รายการเองที่ IdP application (เกิดขึ้นก่อนยืนยันตัวตน)</t>
    </r>
  </si>
  <si>
    <r>
      <t xml:space="preserve">Cancel by User : Refuse T&amp;C
</t>
    </r>
    <r>
      <rPr>
        <sz val="14"/>
        <color theme="1"/>
        <rFont val="TH SarabunPSK"/>
        <family val="2"/>
      </rPr>
      <t>ผู้ใช้บริการ</t>
    </r>
    <r>
      <rPr>
        <u/>
        <sz val="14"/>
        <color theme="1"/>
        <rFont val="TH SarabunPSK"/>
        <family val="2"/>
      </rPr>
      <t>ปฏิเสธการยอมรับเงื่อนไข</t>
    </r>
    <r>
      <rPr>
        <sz val="14"/>
        <color theme="1"/>
        <rFont val="TH SarabunPSK"/>
        <family val="2"/>
      </rPr>
      <t>การใช้บริการที่ IdP Application (เกิดขึ้น</t>
    </r>
    <r>
      <rPr>
        <u/>
        <sz val="14"/>
        <color theme="1"/>
        <rFont val="TH SarabunPSK"/>
        <family val="2"/>
      </rPr>
      <t>ก่อน</t>
    </r>
    <r>
      <rPr>
        <sz val="14"/>
        <color theme="1"/>
        <rFont val="TH SarabunPSK"/>
        <family val="2"/>
      </rPr>
      <t>ยืนยันตัวตน)</t>
    </r>
  </si>
  <si>
    <r>
      <t xml:space="preserve">Cancel by IdP
</t>
    </r>
    <r>
      <rPr>
        <sz val="14"/>
        <color theme="1"/>
        <rFont val="TH SarabunPSK"/>
        <family val="2"/>
      </rPr>
      <t>IdP ยกเลิกรายการ โดยมีเหตุผลของ IdP เอง</t>
    </r>
  </si>
  <si>
    <r>
      <t xml:space="preserve">Unenroll User
</t>
    </r>
    <r>
      <rPr>
        <sz val="14"/>
        <color theme="1"/>
        <rFont val="TH SarabunPSK"/>
        <family val="2"/>
      </rPr>
      <t>ผู้ใช้บริการยังไม่ได้ลงทะเบียนและยอมรับ NDID Terms &amp; Conditions กับ IdP</t>
    </r>
  </si>
  <si>
    <r>
      <t xml:space="preserve">IdP out of Service
</t>
    </r>
    <r>
      <rPr>
        <sz val="14"/>
        <color theme="1"/>
        <rFont val="TH SarabunPSK"/>
        <family val="2"/>
      </rPr>
      <t>กรณีผู้ใช้บริการทำรายการในช่วงที่ IdP ปิดระบบการให้บริการอยู่
(ผู้ใช้บริการไม่ต้องกรอกข้อมูลที่ RP ใหม่)</t>
    </r>
  </si>
  <si>
    <r>
      <t xml:space="preserve">Unknown error 
</t>
    </r>
    <r>
      <rPr>
        <sz val="14"/>
        <color theme="1"/>
        <rFont val="TH SarabunPSK"/>
        <family val="2"/>
      </rPr>
      <t>เกิดข้อผิดพลาดโดย IdP ไม่สามารถระบุปัญหาได้</t>
    </r>
  </si>
  <si>
    <r>
      <t xml:space="preserve">Invalid ID
</t>
    </r>
    <r>
      <rPr>
        <sz val="14"/>
        <color theme="1"/>
        <rFont val="TH SarabunPSK"/>
        <family val="2"/>
      </rPr>
      <t>ใส่เลขบัตรประชาชนผิด</t>
    </r>
  </si>
  <si>
    <r>
      <t xml:space="preserve">ID not found
</t>
    </r>
    <r>
      <rPr>
        <sz val="14"/>
        <color theme="1"/>
        <rFont val="TH SarabunPSK"/>
        <family val="2"/>
      </rPr>
      <t>ไม่ได้เป็นลูกค้าของ IdP ที่เลือก</t>
    </r>
  </si>
  <si>
    <r>
      <t xml:space="preserve">6.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</si>
  <si>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7.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</si>
  <si>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8.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</si>
  <si>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5. อื่น ๆ </t>
    </r>
    <r>
      <rPr>
        <sz val="14"/>
        <color theme="1"/>
        <rFont val="TH SarabunPSK"/>
        <family val="2"/>
      </rPr>
      <t>(โปรดระบุ ...)</t>
    </r>
  </si>
  <si>
    <r>
      <t xml:space="preserve">4. อื่น ๆ </t>
    </r>
    <r>
      <rPr>
        <sz val="14"/>
        <color theme="1"/>
        <rFont val="TH SarabunPSK"/>
        <family val="2"/>
      </rPr>
      <t>(โปรดระบุ ...)</t>
    </r>
  </si>
  <si>
    <t>วันเวลาที่ร้องเรียน/ฟ้องร้อง</t>
  </si>
  <si>
    <t>การดำเนินงาน</t>
  </si>
  <si>
    <t>ด้านอื่น ๆ</t>
  </si>
  <si>
    <t>ด้านการขยายช่องทางการให้บริการ</t>
  </si>
  <si>
    <t>ด้านการขยายกลุ่มเป้าหมาย/ฐานลูกค้า</t>
  </si>
  <si>
    <t xml:space="preserve">ด้านการขยายการเชื่อมต่อระบบ/การพัฒนาระบบให้บริการ </t>
  </si>
  <si>
    <t>ด้านเทคโนโลยีและนวัตกรรม</t>
  </si>
  <si>
    <t>ประเภทบริการที่ต่อยอด</t>
  </si>
  <si>
    <t>รายละเอียดแผนการพัฒนา</t>
  </si>
  <si>
    <t>เป้าหมายของการพัฒนา</t>
  </si>
  <si>
    <r>
      <t xml:space="preserve">ด้านการขยายการเชื่อมต่อระบบ/การพัฒนาระบบให้บริการ </t>
    </r>
    <r>
      <rPr>
        <sz val="14"/>
        <color theme="1"/>
        <rFont val="TH SarabunPSK"/>
        <family val="2"/>
      </rPr>
      <t>เช่น ยกระดับสิ่งที่ใช้ในการยืนยันตัวตน การย้ายระบบ cloud การเชื่อมต่อระบบ FVS</t>
    </r>
  </si>
  <si>
    <r>
      <t>ด้านการขยายกลุ่มเป้าหมาย/ฐานลูกค้า</t>
    </r>
    <r>
      <rPr>
        <sz val="14"/>
        <color theme="1"/>
        <rFont val="TH SarabunPSK"/>
        <family val="2"/>
      </rPr>
      <t xml:space="preserve"> เช่น กลุ่มการศึกษา กลุ่มการสาธารณสุข กลุ่มธุรกิจอสังหาริมทรัพย์ หรือกลุ่มธุรกิจอื่น ๆ </t>
    </r>
  </si>
  <si>
    <r>
      <t xml:space="preserve">ด้านการขยายช่องทางการให้บริการ เช่น </t>
    </r>
    <r>
      <rPr>
        <sz val="14"/>
        <color theme="1"/>
        <rFont val="TH SarabunPSK"/>
        <family val="2"/>
      </rPr>
      <t>เพิ่ม application ให้บริการ เพิ่มจุดให้บริการพิสูจน์ตัวตน</t>
    </r>
  </si>
  <si>
    <r>
      <t>ด้านเทคโนโลยีและนวัตกรรม</t>
    </r>
    <r>
      <rPr>
        <sz val="14"/>
        <color theme="1"/>
        <rFont val="TH SarabunPSK"/>
        <family val="2"/>
      </rPr>
      <t xml:space="preserve"> เช่น ใช้ AI วิเคราะห์พฤติกรรมเข้าสู่ระบบเพื่อตรวจจับความผิดปกติ</t>
    </r>
  </si>
  <si>
    <t>1. ผลการดำเนินงานโดยรวม</t>
  </si>
  <si>
    <t xml:space="preserve">2. แผนการขยายขอบเขตการให้บริการ (Service Expansion Plans) </t>
  </si>
  <si>
    <r>
      <t>แผนการขยายขอบเขตการให้บริการใน</t>
    </r>
    <r>
      <rPr>
        <b/>
        <u/>
        <sz val="14"/>
        <color theme="1"/>
        <rFont val="TH SarabunPSK"/>
        <family val="2"/>
      </rPr>
      <t>ปีถัดไป</t>
    </r>
  </si>
  <si>
    <r>
      <t>ผลการดำเนินงานใน</t>
    </r>
    <r>
      <rPr>
        <b/>
        <u/>
        <sz val="14"/>
        <rFont val="TH SarabunPSK"/>
        <family val="2"/>
      </rPr>
      <t>รอบปีที่ผ่านมา</t>
    </r>
  </si>
  <si>
    <t>ผู้อนุมัติ</t>
  </si>
  <si>
    <t>ผลการทบทวน</t>
  </si>
  <si>
    <t>การทบทวนครั้งล่าสุด</t>
  </si>
  <si>
    <t>รายการ</t>
  </si>
  <si>
    <t xml:space="preserve">ตัวอย่าง : นโยบายฯ </t>
  </si>
  <si>
    <t>ตัวอย่าง : คู่มือการบริหารความเสี่ยง</t>
  </si>
  <si>
    <t>1. มีการใช้บริการจากผู้รับดำเนินการแทน</t>
  </si>
  <si>
    <t>ความเสียหายกายภาพ</t>
  </si>
  <si>
    <t>ภัยคุกคามไซเบอร์</t>
  </si>
  <si>
    <t>ข้อมูลถูกละเมิด</t>
  </si>
  <si>
    <t>การทุจริตและฉ้อโกง (Fraud)</t>
  </si>
  <si>
    <t>ประเภท</t>
  </si>
  <si>
    <t>ปัญหาการเชื่อมต่อหรือความปลอดภัยของเครือข่ายที่ใช้รับส่งข้อมูล Digital ID</t>
  </si>
  <si>
    <t>ความเสียหายที่เกิดจากเหตุการณ์ทางธรรมชาติ ซึ่งอาจส่งผลกระทบต่ออาคารสถานที่ อุปกรณ์ และระบบไอที</t>
  </si>
  <si>
    <t>ประเภทของ Incident</t>
  </si>
  <si>
    <t>System</t>
  </si>
  <si>
    <t>Network</t>
  </si>
  <si>
    <t>Access Control</t>
  </si>
  <si>
    <t xml:space="preserve">Software </t>
  </si>
  <si>
    <t>Hardware</t>
  </si>
  <si>
    <t>ความเสียหายจากภัยธรรมชาติ</t>
  </si>
  <si>
    <t>ความเสียหายจากการโจรกรรมหรือการทำลายทรัพย์สิน</t>
  </si>
  <si>
    <t>ความเสียหายที่เกิดจากการขโมยหรือการทำลายทรัพย์สิน ซึ่งอาจส่งผลกระทบต่อทรัพย์สิน ข้อมูล และความปลอดภัย</t>
  </si>
  <si>
    <t>การโจมตีทางไซเบอร์ที่มุ่งเน้นทำให้ระบบคอมพิวเตอร์ เซิร์ฟเวอร์ หรือเครือข่าย ไม่สามารถให้บริการตามปกติได้</t>
  </si>
  <si>
    <t>การโจมตีเว็บไซต์ที่ทำการเปลี่ยนแปลงเนื้อหา รูปภาพ หรือข้อความบนเว็บไซต์โดยไม่ได้รับอนุญาต</t>
  </si>
  <si>
    <t>Anti-Virus</t>
  </si>
  <si>
    <t xml:space="preserve">ปัญหาการป้องกันมัลแวร์หรือไวรัสที่อาจกระทบต่อระบบ Digital ID </t>
  </si>
  <si>
    <t xml:space="preserve">File Sharing </t>
  </si>
  <si>
    <t>การทุจริตภายในองค์กร</t>
  </si>
  <si>
    <t>การทุจริตภายนอกองค์กร</t>
  </si>
  <si>
    <t xml:space="preserve">ปัญหาที่ไม่อยู่ในกลุ่มข้างต้น แต่เกี่ยวข้องกับ Digital ID (ระบุเพิ่มเติมได้) </t>
  </si>
  <si>
    <t>วันและเวลาของเหตุการณ์</t>
  </si>
  <si>
    <t>มาตรการตอบสนอง/การดำเนินการ</t>
  </si>
  <si>
    <t>การให้ความช่วยเหลือเยียวยา (เฉพาะกรณี Fraud)</t>
  </si>
  <si>
    <t>--- เลือก ---</t>
  </si>
  <si>
    <t>จำนวน RP (ราย)</t>
  </si>
  <si>
    <t xml:space="preserve">ส่วนที่ 1 : ข้อมูลด้านเหตุการณ์ (Incident) </t>
  </si>
  <si>
    <t>รายละเอียดการควบคุมเอกสาร</t>
  </si>
  <si>
    <t>ชื่อเอกสาร</t>
  </si>
  <si>
    <t>ประวัติการปรับปรุงข้อมูล</t>
  </si>
  <si>
    <t>วันที่</t>
  </si>
  <si>
    <t>Version</t>
  </si>
  <si>
    <t>รายการ 
(หัวข้อ/ข้อกำหนด/ Sheet)</t>
  </si>
  <si>
    <t xml:space="preserve">ข้อมูลการเปลี่ยนแปลง </t>
  </si>
  <si>
    <t>v.01</t>
  </si>
  <si>
    <t>ร่างสำหรับรับฟังความคิดเห็น (First Draft)</t>
  </si>
  <si>
    <t xml:space="preserve">ข้อมูลผู้ใช้บริการ (Users) สำหรับบริการพิสูจน์ตัวตน จำแนกตามประชากร (Demographic) </t>
  </si>
  <si>
    <t>2. จำนวนการทำธุรกรรมการพิสูจน์ตัวตนที่ไม่สำเร็จ โดยจำแนกตามสาเหตุ</t>
  </si>
  <si>
    <t xml:space="preserve">1. บริการพิสูจน์ตัวตน (IdP1) </t>
  </si>
  <si>
    <t>2. จำนวนธุรกรรมการยืนยันตัวตนที่ไม่สำเร็จ โดยจำแนกตามสาเหตุ</t>
  </si>
  <si>
    <t>รอบการทบทวน</t>
  </si>
  <si>
    <t>ส่วนที่ 1 ข้อมูลการทบทวนนโยบายและมาตรการบริหารจัดการความเสี่ยง รวมถึงการบริหารจัดการความเสี่ยงการใช้บริการจากผู้รับดำเนินการแทน</t>
  </si>
  <si>
    <t>ระบบงานหลักไม่สามารถให้บริการได้ทั้งหมด และส่งผลกระทบอย่างรุนแรงต่อข้อมูลหรือความมั่นคงปลอดภัยของระบบ รวมถึงส่งผลกระทบต่อผู้ใช้บริการเป็นวงกว้างหรือผู้ใช้บริการส่วนใหญ่ และต้องดำเนินการแก้ไขโดยทันที</t>
  </si>
  <si>
    <t>ระบบงานหลักไม่สามารถให้บริการได้บางส่วน โดยเฉพาะฟังก์ชันสำคัญ หรือระบบมีประสิทธิภาพลดลงอย่างมีนัยสำคัญ ส่งผลกระทบต่อผู้ใช้บริการจำนวนมาก และต้องดำเนินการแก้ไขโดยเร่งด่วน</t>
  </si>
  <si>
    <t>ระบบงานไม่สามารถให้บริการได้บางส่วน หรือมีประสิทธิภาพลดลง ส่งผลกระทบต่อผู้ใช้บริการเฉพาะบางกลุ่ม และสามารถดำเนินการแก้ไขภายในระยะเวลาที่กำหนด</t>
  </si>
  <si>
    <t>เหตุการณ์ที่มีผลกระทบในวงจำกัด หรือไม่ส่งผลกระทบต่อการให้บริการของระบบงานหลัก และสามารถดำเนินการแก้ไขตามรอบระยะเวลาที่กำหนดหรือแผนงานปกติ</t>
  </si>
  <si>
    <t xml:space="preserve">ส่วนที่ 2  ข้อมูลการทำธุรกรรม (Transactions) การใช้บริการพิสูจน์ตัวตนของผู้อาศัยการยืนยันตัวตน (RP) </t>
  </si>
  <si>
    <t>กลุ่ม Social Media &amp; Chat Communication</t>
  </si>
  <si>
    <t xml:space="preserve">1) … </t>
  </si>
  <si>
    <t>จำนวนผู้ใช้บริการ (End Users) สำหรับบริการพิสูจน์ตัวตน นับเฉพาะผู้ที่มี Digital ID พร้อมใช้</t>
  </si>
  <si>
    <t xml:space="preserve">5. อื่น ๆ โปรดระบุ… </t>
  </si>
  <si>
    <t>อื่น ๆ โปรดระบุ</t>
  </si>
  <si>
    <t>กรณีเชื่อมต่อกับ RP แบบต่อตรง</t>
  </si>
  <si>
    <t>กรณีเชื่อมต่อผ่านระบบให้บริการแลกเปลี่ยนข้อมูลฯ (Exchange/Proxy)</t>
  </si>
  <si>
    <t>อื่น ๆ โปรดระบุ…</t>
  </si>
  <si>
    <t xml:space="preserve">ข้อมูลผู้ใช้บริการ (End Users) 
สำหรับบริการพิสูจน์ตัวตน นับเฉพาะ
ผู้ที่มี Digital ID พร้อมใช้	</t>
  </si>
  <si>
    <t>กรุณาเลือก Y ในบริการที่ท่านให้บริการ 
และเลือก N ในบริการที่ท่านไม่ได้ให้บริการ</t>
  </si>
  <si>
    <t>1. แผนผังโครงสร้างองค์กรและหน้าที่ความรับผิดชอบที่แสดงถึงฝ่ายหรือส่วนงานต่าง ๆ 
ที่เกี่ยวข้องกับการประกอบธุรกิจบริการพิสูจน์และยืนยันตัวตนที่สอดคล้องตามหลัก 
three lines of defense</t>
  </si>
  <si>
    <r>
      <rPr>
        <b/>
        <sz val="14"/>
        <color theme="1"/>
        <rFont val="TH SarabunPSK"/>
        <family val="2"/>
      </rPr>
      <t>4. ระบบหรืออุปกรณ์ให้บริการ เช่น</t>
    </r>
    <r>
      <rPr>
        <sz val="14"/>
        <color theme="1"/>
        <rFont val="TH SarabunPSK"/>
        <family val="2"/>
      </rPr>
      <t xml:space="preserve">
- ระบบขัดข้อง เช่น ไม่ประมวลผลข้อมูล ไม่สามารถเชื่อมต่อฐานข้อมูลเพื่อดำเนินการตรวจสอบ
- อุปกรณ์ให้บริการขัดข้องหรือชำรุด เช่น เครื่องอ่านบัตรประจำตัวประชาชนไม่สามารถใช้งานได้ 
กล้องถ่ายภาพใบหน้าขัดข้อง
- ระบบเครือข่ายขัดข้อง เช่น สัญญาณไม่เสถียร การรับส่งข้อมูลไม่สมบูรณ์</t>
    </r>
  </si>
  <si>
    <t>ตัวอย่าง</t>
  </si>
  <si>
    <t>คำอธิบาย</t>
  </si>
  <si>
    <t>ระบบเทคโนโลยีสารสนเทศ</t>
  </si>
  <si>
    <t>ปัญหาที่เกิดจากระบบหลัก เช่น ระบบบริการแลกเปลี่ยนข้อมูลไม่สามารถรับส่งข้อมูลได้ตามปกติ ส่งผลให้การส่งต่อข้อมูลล่าช้าหรือไม่สำเร็จ</t>
  </si>
  <si>
    <t>ปัญหาการควบคุมการเข้าถึงระบบ เช่น สิทธิ์ใช้งานไม่เหมาะสม</t>
  </si>
  <si>
    <t>ปัญหาจากซอฟต์แวร์ที่ใช้ในกระบวนการแลกเปลี่ยนข้อมูล เช่น bug หรือผิดพลาด</t>
  </si>
  <si>
    <t xml:space="preserve">ปัญหาจากอุปกรณ์ฮาร์ดแวร์ที่ใช้ในระบบแลกเปลี่ยนข้อมูล เช่น เซิร์ฟเวอร์ของระบบขัดข้อง </t>
  </si>
  <si>
    <t>Phishing</t>
  </si>
  <si>
    <t>ปัญหาที่เกี่ยวข้อง Phishing เช่น อีเมลปลอม ลิงก์ปลอม เว็บปลอม</t>
  </si>
  <si>
    <t>Web Attacks</t>
  </si>
  <si>
    <t>ปัญหาที่เกิดกับเว็บไซต์ที่ให้บริการ Digital ID เช่น การโจมตีผ่านช่องโหว่ด้านความปลอดภัยของเว็บไซต์หรือเว็บแอปพลิเคชัน</t>
  </si>
  <si>
    <t>ความผิดพลาดในการกำหนดเส้นทางการส่งข้อมูล ส่งผลให้ข้อมูลยืนยันตัวตนถูกส่งไปยัง RP ที่ไม่ใช่ผู้ร้องขอข้อมูล ซึ่งอาจก่อให้เกิดการเปิดเผยข้อมูลส่วนบุคคลโดยไม่ได้รับอนุญาต</t>
  </si>
  <si>
    <t>ความผิดปกติในการใช้งานระบบ Exchange โดยมีการเรียกใช้ข้อมูลยืนยันตัวตนซ้ำโดยไม่มีธุรกรรมที่สอดคล้อง อาจเข้าข่ายการใช้งานข้อมูลไม่เป็นไปตามวัตถุประสงค์</t>
  </si>
  <si>
    <t>มีการเรียกใช้ข้อมูลผ่านระบบแลกเปลี่ยนข้อมูลที่ผิดปกติ ไม่ถูกต้อง หรือไม่ชอบด้วยกฎหมาย</t>
  </si>
  <si>
    <r>
      <rPr>
        <b/>
        <sz val="14"/>
        <color rgb="FF000000"/>
        <rFont val="TH SarabunPSK"/>
        <family val="2"/>
      </rPr>
      <t xml:space="preserve">1. หลักฐานแสดงตน เช่น
</t>
    </r>
    <r>
      <rPr>
        <sz val="14"/>
        <color rgb="FF000000"/>
        <rFont val="TH SarabunPSK"/>
        <family val="2"/>
      </rPr>
      <t>- บัตรประจำตัวประชาชนหมดอายุ หรืออยู่ในสภาพไม่สมบูรณ์
- ข้อมูลที่ปรากฏบนหน้าบัตรประจำตัวประชาชนไม่ตรงกับข้อมูลในชิปบัตรประจำตัวประชาชน
- ข้อมูลของผู้ใช้งานไม่ตรงกับฐานข้อมูลของแหล่งข้อมูลที่น่าเชื่อถือ เช่น ฐานข้อมูลของกรมการปกครอง</t>
    </r>
  </si>
  <si>
    <r>
      <rPr>
        <b/>
        <sz val="14"/>
        <color rgb="FF000000"/>
        <rFont val="TH SarabunPSK"/>
        <family val="2"/>
      </rPr>
      <t xml:space="preserve">2. การเปรียบเทียบภาพใบหน้า เช่น </t>
    </r>
    <r>
      <rPr>
        <sz val="14"/>
        <color rgb="FF000000"/>
        <rFont val="TH SarabunPSK"/>
        <family val="2"/>
      </rPr>
      <t xml:space="preserve">
- ภาพถ่ายใบหน้า (Selfie) ไม่ตรงกับภาพในหลักฐานแสดงตน
- ข้อจำกัดจากปัจจัยแวดล้อม เช่น แสงสว่างไม่เพียงพอ คุณภาพของกล้องไม่เหมาะสม
- การปฏิบัติตามคำสั่งหรือการแสดงท่าทางไม่เป็นไปตามเงื่อนไขที่กำหนด </t>
    </r>
  </si>
  <si>
    <r>
      <rPr>
        <b/>
        <sz val="14"/>
        <color rgb="FF000000"/>
        <rFont val="TH SarabunPSK"/>
        <family val="2"/>
      </rPr>
      <t xml:space="preserve">3. ปัจจัยที่เกิดจากผู้ใช้งาน เช่น </t>
    </r>
    <r>
      <rPr>
        <sz val="14"/>
        <color rgb="FF000000"/>
        <rFont val="TH SarabunPSK"/>
        <family val="2"/>
      </rPr>
      <t xml:space="preserve">
- กรอกข้อมูลไม่ถูกต้องหรือไม่ครบถ้วน
- ไม่ทำรายการภายในระยะเวลาที่กำหนด
- ไม่ทำรายการต่อเนื่องจนแล้วเสร็จตามขั้นตอน</t>
    </r>
  </si>
  <si>
    <r>
      <rPr>
        <b/>
        <sz val="14"/>
        <color rgb="FF000000"/>
        <rFont val="TH SarabunPSK"/>
        <family val="2"/>
      </rPr>
      <t>4. ระบบหรืออุปกรณ์ให้บริการ เช่น</t>
    </r>
    <r>
      <rPr>
        <sz val="14"/>
        <color rgb="FF000000"/>
        <rFont val="TH SarabunPSK"/>
        <family val="2"/>
      </rPr>
      <t xml:space="preserve">
- ระบบขัดข้อง เช่น ไม่ประมวลผลข้อมูล ไม่สามารถเชื่อมต่อฐานข้อมูลเพื่อดำเนินการตรวจสอบ
- อุปกรณ์ให้บริการขัดข้องหรือชำรุด เช่น เครื่องอ่านบัตรประจำตัวประชาชนไม่สามารถใช้งานได้ 
กล้องถ่ายภาพใบหน้าขัดข้อง
- ระบบเครือข่ายขัดข้อง เช่น สัญญาณไม่เสถียร การรับส่งข้อมูลไม่สมบูรณ์</t>
    </r>
  </si>
  <si>
    <t>ส่วนที่ 2 : ข้อมูลการทำธุรกรรม (Transactions) สำหรับการยืนยันตัวตนผู้ใช้บริการ (End Users)</t>
  </si>
  <si>
    <r>
      <t xml:space="preserve">Invalid IAL
</t>
    </r>
    <r>
      <rPr>
        <sz val="14"/>
        <color theme="1"/>
        <rFont val="TH SarabunPSK"/>
        <family val="2"/>
      </rPr>
      <t>รายการนี้เกิน/ไม่ถึงระดับการยืนยันตัวตนของบุคคลที่ระบุในคำสั่ง ที่ IdP สามารถให้บริการได้</t>
    </r>
  </si>
  <si>
    <t>--- เลือก---</t>
  </si>
  <si>
    <t>ระบบเทคโนโลยีสารสนเทศมีปัญหา</t>
  </si>
  <si>
    <t>Website Defacement</t>
  </si>
  <si>
    <t>ประเภท Incident</t>
  </si>
  <si>
    <t>จำนวนเหตุการณ์ (ครั้ง/ปี)</t>
  </si>
  <si>
    <t>Critical</t>
  </si>
  <si>
    <t>High</t>
  </si>
  <si>
    <t>Medium</t>
  </si>
  <si>
    <t>Low</t>
  </si>
  <si>
    <t>DoS/DDoS</t>
  </si>
  <si>
    <t>หมายเหตุ : สามารถใช้รายงานสรุปผลข้อมูลด้านเหตุการณ์ (Incident) ของหน่วยงาน แนบประกอบการรายงานได้ โดยต้องมีหัวข้อครอบคลุมอย่างน้อยตามที่กำหนด</t>
  </si>
  <si>
    <t>หมายเหตุ : สามารถใช้รายงานสรุปผลข้อมูลด้านการร้องเรียนหรือฟ้องร้องเกี่ยวกับการประกอบธุรกิจของหน่วยงาน แนบประกอบการรายงานได้ โดยต้องมีหัวข้อครอบคลุมอย่างน้อยตามที่กำหนด
 โดยมีหัวข้อครอบคลุมตามที่กำหนด</t>
  </si>
  <si>
    <r>
      <t>หมายเหตุ : สำหรับ</t>
    </r>
    <r>
      <rPr>
        <u/>
        <sz val="14"/>
        <color theme="1"/>
        <rFont val="TH SarabunPSK"/>
        <family val="2"/>
      </rPr>
      <t>ผู้รับใบอนุญาตประกอบธุรกิจบริการพิสูจน์ตัวตนเพียงอย่างเดียว</t>
    </r>
    <r>
      <rPr>
        <sz val="14"/>
        <color theme="1"/>
        <rFont val="TH SarabunPSK"/>
        <family val="2"/>
      </rPr>
      <t xml:space="preserve"> รวมถึงกรณี</t>
    </r>
    <r>
      <rPr>
        <u/>
        <sz val="14"/>
        <color theme="1"/>
        <rFont val="TH SarabunPSK"/>
        <family val="2"/>
      </rPr>
      <t>ผู้รับใบอนุญาตประกอบธุรกิจบริการพิสูจน์และยืนยันตัวตนซึ่งเปิดให้บริการพิสูจน์ตัวตนเพียงอย่างเดียวด้วย</t>
    </r>
  </si>
  <si>
    <t>ส่วนที่ 2.1 : ข้อมูลการให้บริการสำหรับผู้อาศัยการยืนยันตัวตน (RP)</t>
  </si>
  <si>
    <t>ส่วนที่ 2.2 : ข้อมูลการให้บริการสำหรับผู้ใช้บริการ (End Users)</t>
  </si>
  <si>
    <t>ส่วนที่ 2.3 : ข้อมูลการใช้บริการจากผู้รับดำเนินการแทน</t>
  </si>
  <si>
    <t>ส่วนที่ 2.4 : ข้อมูลอัตราค่าบริการ</t>
  </si>
  <si>
    <t xml:space="preserve">ส่วนที่ 3 : ข้อมูลการทำธุรกรรม (Transactions) การใช้บริการยืนยันตัวตนของผู้อาศัยการยืนยันตัวตน (RP) </t>
  </si>
  <si>
    <t>2. จำนวนเหตุการณ์ (Incident) โดยจำแนกตามประเภทและระดับความรุนแรง</t>
  </si>
  <si>
    <t xml:space="preserve">2. จำนวนเรื่องร้องเรียนหรือฟ้องร้อง จำแนกตามประเภทเรื่องร้องเรียน </t>
  </si>
  <si>
    <t>คำอธิบาย Sheet</t>
  </si>
  <si>
    <t>Sheet</t>
  </si>
  <si>
    <t>Basic Info</t>
  </si>
  <si>
    <t>Incidents</t>
  </si>
  <si>
    <t>Service Development</t>
  </si>
  <si>
    <t>ระบุรายละเอียด
(ตัวอย่าง) :
การพัฒนาระบบให้บริการ : ยกระดับสิ่งที่ใช้ในการยืนยันตัวตน โดยรายงานข้อมูลพอสังเขป ดังนี้ 
- เหตุผลความจำเป็น
- ขอบเขตการดำเนินงาน</t>
  </si>
  <si>
    <t>Performance &amp; Efficiency (IdP1)</t>
  </si>
  <si>
    <t>Performance &amp; Efficiency (IdP1-3)</t>
  </si>
  <si>
    <t>ระบุรายละเอียด
(ตัวอย่าง) :
การนำเทคโนโลยี AI วิเคราะห์พฤติกรรม เพื่อตรวจจับความผิดปกติในการเข้าใช้งานระบบ โดยรายงานข้อมูลพอสังเขป ดังนี้ 
- เหตุผลความจำเป็น
- ขอบเขตการดำเนินงาน</t>
  </si>
  <si>
    <t>ระบุรายละเอียด</t>
  </si>
  <si>
    <t>ระบุรายละเอียด
(ตัวอย่าง) :
การเพิ่ม Application ให้บริการ โดยรายงานข้อมูลพอสังเขป ดังนี้ 
- ชื่อ Application 
- เหตุผลความจำเป็น
- กลุ่มผู้ใช้เป้าหมาย
- ขอบเขตการให้บริการ
- วันที่เริ่มให้บริการ</t>
  </si>
  <si>
    <t>ระบุรายละเอียด
(ตัวอย่าง) :
เพิ่มกลุ่มเป้าหมาย โดยรายงานข้อมูลพอสังเขป ดังนี้ 
- กลุ่มเป้าหมาย
- Use Case ที่ให้บริการ 
- เหตุผลความจำเป็น</t>
  </si>
  <si>
    <t>3. รายงานสรุปเหตุการณ์ (Incident) ประจำปี</t>
  </si>
  <si>
    <t>ส่วนที่ 3 : สรุปผลการดำเนินงานเกี่ยวกับการร้องเรียนหรือฟ้องร้องเกี่ยวกับการประกอบธุรกิจ</t>
  </si>
  <si>
    <t>ส่วนที่ 1 : ผลการดำเนินงานโดยรวม</t>
  </si>
  <si>
    <t xml:space="preserve">ส่วนที่ 2 : แผนการขยายขอบเขตการให้บริการ (Service Expansion Plans) </t>
  </si>
  <si>
    <t>ส่วนที่ 4 : 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</t>
  </si>
  <si>
    <r>
      <rPr>
        <b/>
        <sz val="16"/>
        <color theme="1"/>
        <rFont val="TH SarabunPSK"/>
        <family val="2"/>
      </rPr>
      <t>ส่วนที่ 1 : โครงสร้างองค์กร</t>
    </r>
    <r>
      <rPr>
        <sz val="16"/>
        <color theme="1"/>
        <rFont val="TH SarabunPSK"/>
        <family val="2"/>
      </rPr>
      <t xml:space="preserve">
1. แผนผังโครงสร้างองค์กรและหน้าที่ความรับผิดชอบ</t>
    </r>
  </si>
  <si>
    <r>
      <t xml:space="preserve">ส่วนที่ 1 : รายงานการเงิน
</t>
    </r>
    <r>
      <rPr>
        <sz val="16"/>
        <color theme="1"/>
        <rFont val="TH SarabunPSK"/>
        <family val="2"/>
      </rPr>
      <t>- รายงานงบการเงิน</t>
    </r>
  </si>
  <si>
    <t xml:space="preserve">รายงานการเงิน ประกอบด้วย 2 ส่วน ดังนี้ </t>
  </si>
  <si>
    <r>
      <rPr>
        <b/>
        <sz val="16"/>
        <color theme="1"/>
        <rFont val="TH SarabunPSK"/>
        <family val="2"/>
      </rPr>
      <t>ส่วนที่ 2 : รายละเอียดการประกอบธุรกิจ</t>
    </r>
    <r>
      <rPr>
        <sz val="16"/>
        <color theme="1"/>
        <rFont val="TH SarabunPSK"/>
        <family val="2"/>
      </rPr>
      <t xml:space="preserve">
ส่วนที่ 2.1 : ข้อมูลการให้บริการสำหรับผู้อาศัยการยืนยันตัวตน (RP)
ส่วนที่ 2.2 : ข้อมูลการให้บริการสำหรับผู้ใช้บริการ (End Users)
ส่วนที่ 2.3 : ข้อมูลการใช้บริการจากผู้รับดำเนินการแทน 
ส่วนที่ 2.4 : ข้อมูลอัตราค่าบริการ</t>
    </r>
  </si>
  <si>
    <r>
      <rPr>
        <b/>
        <sz val="16"/>
        <color theme="1"/>
        <rFont val="TH SarabunPSK"/>
        <family val="2"/>
      </rPr>
      <t xml:space="preserve">ส่วนที่ 1 : ข้อมูลการทำธุรกรรม (Transactions) สำหรับการพิสูจน์ตัวตนผู้ใช้บริการ (End Users) </t>
    </r>
    <r>
      <rPr>
        <sz val="16"/>
        <color theme="1"/>
        <rFont val="TH SarabunPSK"/>
        <family val="2"/>
      </rPr>
      <t xml:space="preserve">
1. จำนวนการทำธุรกรรม (Transactions) สำหรับการพิสูจน์ตัวตนผู้ใช้บริการ (End Users) โดยจำแนกตามรายเดือน
2. จำนวนการทำธุรกรรมการพิสูจน์ตัวตนที่ไม่สำเร็จ โดยจำแนกตามสาเหตุ</t>
    </r>
  </si>
  <si>
    <r>
      <rPr>
        <b/>
        <sz val="16"/>
        <color theme="1"/>
        <rFont val="TH SarabunPSK"/>
        <family val="2"/>
      </rPr>
      <t xml:space="preserve">ส่วนที่ 2 : ข้อมูลการทำธุรกรรม (Transactions) สำหรับการยืนยันตัวตนผู้ใช้บริการ (End Users) </t>
    </r>
    <r>
      <rPr>
        <sz val="16"/>
        <color theme="1"/>
        <rFont val="TH SarabunPSK"/>
        <family val="2"/>
      </rPr>
      <t xml:space="preserve">
1. จำนวนการทำธุรกรรม (Transactions) สำหรับการยืนยันตัวตนผู้ใช้บริการ (End Users) โดยจำแนกตามรายเดือน
2. จำนวนการทำธุรกรรมการยืนยันตัวตนที่ไม่สำเร็จ โดยจำแนกตามสาเหตุ
</t>
    </r>
  </si>
  <si>
    <t>การคุ้มครองผู้ใช้บริการ ประกอบด้วย 3 ส่วน ดังนี้</t>
  </si>
  <si>
    <t xml:space="preserve">ความสามารถและประสิทธิภาพการให้บริการพิสูจน์ตัวตน ประกอบด้วย 2 ส่วน ดังนี้ </t>
  </si>
  <si>
    <t>การบริหารจัดการความเสี่ยง ประกอบด้วย 1 ส่วน ดังนี้</t>
  </si>
  <si>
    <t xml:space="preserve">Customer Protection </t>
  </si>
  <si>
    <t xml:space="preserve">Risk Management </t>
  </si>
  <si>
    <t xml:space="preserve">Operational Information </t>
  </si>
  <si>
    <t>ข้อมูลด้าน Service Development &amp; Improvement (SD)</t>
  </si>
  <si>
    <t>ข้อมูลด้าน Risk Management (RM)</t>
  </si>
  <si>
    <t>ข้อมูลด้าน Customer Protection (CP)</t>
  </si>
  <si>
    <t>ข้อมูลด้าน Performance &amp; Efficiency (PE)</t>
  </si>
  <si>
    <t>ข้อมูลด้าน Operational Information (OI)</t>
  </si>
  <si>
    <t>ความสามารถและประสิทธิภาพการให้บริการพิสูจน์ตัวตน</t>
  </si>
  <si>
    <t>การรายงานเหตุการณ์ (Incident) ประกอบด้วย 1 ส่วน ดังนี้</t>
  </si>
  <si>
    <t>การคุ้มครองผู้ใช้บริการ</t>
  </si>
  <si>
    <t>การบริหารจัดการความเสี่ยง</t>
  </si>
  <si>
    <t>รายงานข้อมูลประจำปีสำหรับผู้ประกอบธุรกิจบริการ Digital ID</t>
  </si>
  <si>
    <t xml:space="preserve">ข้อมูลเกี่ยวกับธุรกิจบริการ
    </t>
  </si>
  <si>
    <t xml:space="preserve">ข้อมูลทั่วไปและโครงสร้างการดำเนินงาน </t>
  </si>
  <si>
    <t xml:space="preserve">ข้อมูลทั่วไปและโครงสร้างการดำเนินงาน ประกอบด้วย 2 ส่วน ดังนี้ </t>
  </si>
  <si>
    <t>การรายงานเหตุการณ์ (Incident)</t>
  </si>
  <si>
    <t>การพัฒนาและปรับปรุงบริการ</t>
  </si>
  <si>
    <t xml:space="preserve">ชื่อ-สกุล : </t>
  </si>
  <si>
    <t xml:space="preserve">ตำแหน่ง : </t>
  </si>
  <si>
    <t xml:space="preserve">ฝ่าย/หน่วยงาน : </t>
  </si>
  <si>
    <t>ไม่มี</t>
  </si>
  <si>
    <r>
      <rPr>
        <b/>
        <sz val="16"/>
        <color theme="1"/>
        <rFont val="TH SarabunPSK"/>
        <family val="2"/>
      </rPr>
      <t xml:space="preserve">ส่วนที่ 2 : ข้อมูลการทำธุรกรรม (Transactions) การใช้บริการพิสูจน์ตัวตนของผู้อาศัยผลการยืนยันตัวตน (RP) </t>
    </r>
    <r>
      <rPr>
        <sz val="16"/>
        <color theme="1"/>
        <rFont val="TH SarabunPSK"/>
        <family val="2"/>
      </rPr>
      <t xml:space="preserve">
1. จำนวนการทำธุรกรรมที่ RP เรียกใช้บริการพิสูจน์ตัวตน โดยจำแนกตามกลุ่มผู้ใช้งาน (Sector)</t>
    </r>
  </si>
  <si>
    <t>1. ในรอบการรายงาน หน่วยงานของท่านได้รับการร้องเรียนหรือฟ้องร้อง สำหรับผู้ใช้บริการ (End Users) หรือไม่</t>
  </si>
  <si>
    <r>
      <rPr>
        <b/>
        <sz val="16"/>
        <color theme="1"/>
        <rFont val="TH SarabunPSK"/>
        <family val="2"/>
      </rPr>
      <t xml:space="preserve">ส่วนที่ 3 : ข้อมูลการทำธุรกรรม (Transactions) การใช้บริการพิสูจน์ตัวตนของผู้อาศัยผลการยืนยันตัวตน (RP) </t>
    </r>
    <r>
      <rPr>
        <sz val="16"/>
        <color theme="1"/>
        <rFont val="TH SarabunPSK"/>
        <family val="2"/>
      </rPr>
      <t xml:space="preserve">
1. จำนวนการทำธุรกรรมที่ RP เรียกใช้บริการยืนยันตัวตน โดยจำแนกตามกลุ่มผู้ใช้งาน (Sector)</t>
    </r>
  </si>
  <si>
    <r>
      <rPr>
        <b/>
        <sz val="16"/>
        <color theme="1"/>
        <rFont val="TH SarabunPSK"/>
        <family val="2"/>
      </rPr>
      <t>ส่วนที่ 1 : ข้อมูลด้านเหตุการณ์ (Incident)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หน่วยงานของท่านมีเหตุการณ์ (Incident) ด้านการให้บริการหรือด้านเทคโนโลยีสารสนเทศที่ส่งผลกระทบต่อการให้บริการหรือไม่
2. จำนวนเหตุการณ์ (Incident) โดยจำแนกตามประเภทและระดับความรุนแรง
3. รายงานสรุปเหตุการณ์ (Incident) ประจำปี</t>
    </r>
  </si>
  <si>
    <t>1. ในรอบการรายงาน หน่วยงานของท่านมีเหตุการณ์ (Incident) ด้านการให้บริการหรือด้านเทคโนโลยีสารสนเทศที่ส่งผลกระทบต่อการให้บริการหรือไม่</t>
  </si>
  <si>
    <t>1. ในรอบการรายงาน หน่วยงานของท่านได้รับการร้องเรียนหรือฟ้องร้อง สำหรับผู้อาศัยการยืนยันตัวตน (RP) หรือไม่</t>
  </si>
  <si>
    <t>2. จำนวนเรื่องร้องเรียนหรือฟ้องร้อง จำแนกตามประเภทเรื่องร้องเรียน</t>
  </si>
  <si>
    <r>
      <rPr>
        <b/>
        <sz val="16"/>
        <color theme="1"/>
        <rFont val="TH SarabunPSK"/>
        <family val="2"/>
      </rPr>
      <t>ส่วนที่ 1 : ข้อมูลเกี่ยวกับการร้องเรียนหรือฟ้องร้อง สำหรับผู้ใช้บริการ (End Users)</t>
    </r>
    <r>
      <rPr>
        <sz val="16"/>
        <color theme="1"/>
        <rFont val="TH SarabunPSK"/>
        <family val="2"/>
      </rPr>
      <t xml:space="preserve"> 
1. ในรอบการรายงาน หน่วยงานของท่านได้รับการร้องเรียนหรือฟ้องร้อง สำหรับผู้ใช้บริการ (End Users) หรือไม่ 
2. จำนวนเรื่องร้องเรียนหรือฟ้องร้อง จำแนกตามประเภทเรื่องร้องเรียน 
</t>
    </r>
  </si>
  <si>
    <r>
      <rPr>
        <b/>
        <sz val="16"/>
        <color theme="1"/>
        <rFont val="TH SarabunPSK"/>
        <family val="2"/>
      </rPr>
      <t xml:space="preserve">ส่วนที่ 2 : ข้อมูลเกี่ยวกับการร้องเรียนหรือฟ้องร้อง สำหรับผู้อาศัยการยืนยันตัวตน (RP) </t>
    </r>
    <r>
      <rPr>
        <sz val="16"/>
        <color theme="1"/>
        <rFont val="TH SarabunPSK"/>
        <family val="2"/>
      </rPr>
      <t xml:space="preserve">
1. ในรอบการรายงาน หน่วยงานของท่านได้รับการร้องเรียนหรือฟ้องร้อง สำหรับผู้อาศัยการยืนยันตัวตน (RP) หรือไม่ 
2. จำนวนเรื่องร้องเรียนหรือฟ้องร้อง จำแนกตามประเภทเรื่องร้องเรียน</t>
    </r>
  </si>
  <si>
    <t>ส่วนที่ 1 : ข้อมูลการทบทวนนโยบายและมาตรการบริหารจัดการความเสี่ยง รวมถึงการบริหารจัดการความเสี่ยงการใช้บริการจากผู้รับดำเนินการแทน</t>
  </si>
  <si>
    <t>ส่วนที่ 3 : แผนการพัฒนาต่อยอดบริการอื่น ๆ ที่เกี่ยวข้องกับเทคโนโลยีการพิสูจน์และยืนยันตัวตน</t>
  </si>
  <si>
    <t>ส่วนที่ 2 : สรุปข้อมูลการเงินที่เกี่ยวกับบริการพิสูจน์และยืนยันตัวตนทางดิจิทัล</t>
  </si>
  <si>
    <t>ผู้รับรองการสรุปข้อมูลการเงินที่เกี่ยวกับบริการพิสูจน์และยืนยันตัวตนทางดิจิทัล</t>
  </si>
  <si>
    <r>
      <t xml:space="preserve">ส่วนที่ 2 : สรุปข้อมูลการเงินที่เกี่ยวกับบริการพิสูจน์และยืนยันตัวตนทางดิจิทัล
</t>
    </r>
    <r>
      <rPr>
        <sz val="16"/>
        <color theme="1"/>
        <rFont val="TH SarabunPSK"/>
        <family val="2"/>
      </rPr>
      <t>- แสดงรายได้และค่าใช้จ่ายจากการให้บริการ</t>
    </r>
  </si>
  <si>
    <t xml:space="preserve">ความสามารถและประสิทธิภาพการให้บริการพิสูจน์และยืนยันตัวตนทางดิจิทัล ประกอบด้วย 3 ส่วน ดังนี้ </t>
  </si>
  <si>
    <t>ความสามารถและประสิทธิภาพการให้บริการพิสูจน์และยืนยันตัวตนทางดิจิทัล</t>
  </si>
  <si>
    <t>3. แผนการพัฒนาต่อยอดบริการอื่น ๆ ที่เกี่ยวข้องกับเทคโนโลยีการพิสูจน์และยืนยันตัวตนทางดิจิทัล</t>
  </si>
  <si>
    <t>4. ข้อเสนอแนะเพิ่มเติมต่อสำนักงานพัฒนาธุรกรรมทางอิเล็กทรอนิกส์ (สพธอ.) ในการสนับสนุนเกี่ยวกับการให้บริการพิสูจน์และยืนยันตัวตนทางดิจิทัล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</si>
</sst>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5" x14ac:knownFonts="1"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i/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i/>
      <sz val="14"/>
      <name val="TH SarabunPSK"/>
      <family val="2"/>
    </font>
    <font>
      <sz val="14"/>
      <name val="TH SarabunPSK"/>
      <family val="2"/>
    </font>
    <font>
      <u/>
      <sz val="11"/>
      <color theme="10"/>
      <name val="Aptos Narrow"/>
      <family val="2"/>
      <scheme val="minor"/>
    </font>
    <font>
      <sz val="16"/>
      <color rgb="FFFF0000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Aptos Narrow"/>
      <family val="2"/>
      <scheme val="minor"/>
    </font>
    <font>
      <b/>
      <sz val="26"/>
      <name val="TH SarabunPSK"/>
      <family val="2"/>
    </font>
    <font>
      <b/>
      <sz val="26"/>
      <color theme="0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i/>
      <sz val="16"/>
      <color theme="0" tint="-0.499984740745262"/>
      <name val="TH SarabunPSK"/>
      <family val="2"/>
    </font>
    <font>
      <sz val="16"/>
      <color theme="0" tint="-0.499984740745262"/>
      <name val="TH SarabunPSK"/>
      <family val="2"/>
    </font>
    <font>
      <i/>
      <sz val="16"/>
      <name val="TH SarabunPSK"/>
      <family val="2"/>
    </font>
    <font>
      <b/>
      <sz val="26"/>
      <color theme="1"/>
      <name val="TH SarabunPSK"/>
      <family val="2"/>
    </font>
    <font>
      <u/>
      <sz val="14"/>
      <color theme="1"/>
      <name val="TH SarabunPSK"/>
      <family val="2"/>
    </font>
    <font>
      <b/>
      <sz val="16"/>
      <color rgb="FF0E0E0E"/>
      <name val="TH SarabunPSK"/>
      <family val="2"/>
    </font>
    <font>
      <i/>
      <sz val="14"/>
      <color rgb="FF7F7F7F"/>
      <name val="TH SarabunPSK"/>
      <family val="2"/>
    </font>
    <font>
      <b/>
      <sz val="14"/>
      <color rgb="FF0E0E0E"/>
      <name val="TH SarabunPSK"/>
      <family val="2"/>
    </font>
    <font>
      <b/>
      <u/>
      <sz val="14"/>
      <color theme="1"/>
      <name val="TH SarabunPSK"/>
      <family val="2"/>
    </font>
    <font>
      <b/>
      <u/>
      <sz val="14"/>
      <name val="TH SarabunPSK"/>
      <family val="2"/>
    </font>
    <font>
      <sz val="14"/>
      <color rgb="FF000000"/>
      <name val="TH SarabunPSK"/>
      <family val="2"/>
    </font>
    <font>
      <b/>
      <sz val="10"/>
      <color theme="1"/>
      <name val="Kanit"/>
    </font>
    <font>
      <sz val="10"/>
      <color theme="1"/>
      <name val="Kanit"/>
    </font>
    <font>
      <b/>
      <sz val="10"/>
      <name val="Kanit"/>
    </font>
    <font>
      <b/>
      <u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sz val="14"/>
      <color rgb="FFFFFFFF"/>
      <name val="TH SarabunPSK"/>
      <family val="2"/>
    </font>
    <font>
      <b/>
      <sz val="14"/>
      <color theme="2"/>
      <name val="TH SarabunPSK"/>
      <family val="2"/>
    </font>
    <font>
      <sz val="14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24"/>
      <color theme="1"/>
      <name val="TH Sarabun New"/>
      <family val="2"/>
    </font>
    <font>
      <b/>
      <sz val="18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rgb="FFFFC000"/>
      <name val="TH SarabunPSK"/>
      <family val="2"/>
    </font>
    <font>
      <sz val="14"/>
      <color rgb="FF92D050"/>
      <name val="TH SarabunPSK"/>
      <family val="2"/>
    </font>
    <font>
      <sz val="14"/>
      <color rgb="FF0E0E0E"/>
      <name val="TH SarabunPSK"/>
      <family val="2"/>
    </font>
    <font>
      <i/>
      <sz val="14"/>
      <color rgb="FFFF0000"/>
      <name val="TH SarabunPSK"/>
      <family val="2"/>
    </font>
    <font>
      <sz val="16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DDECF8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8284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2" tint="-0.249977111117893"/>
      </right>
      <top/>
      <bottom/>
      <diagonal/>
    </border>
    <border>
      <left style="thin">
        <color indexed="64"/>
      </left>
      <right style="medium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6" fillId="0" borderId="0"/>
    <xf numFmtId="0" fontId="4" fillId="0" borderId="0"/>
    <xf numFmtId="43" fontId="4" fillId="0" borderId="0" applyFont="0" applyFill="0" applyBorder="0" applyAlignment="0" applyProtection="0"/>
  </cellStyleXfs>
  <cellXfs count="475">
    <xf numFmtId="0" fontId="0" fillId="0" borderId="0" xfId="0"/>
    <xf numFmtId="0" fontId="6" fillId="7" borderId="4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7" fillId="7" borderId="4" xfId="2" applyFont="1" applyFill="1" applyBorder="1" applyAlignment="1" applyProtection="1">
      <alignment vertical="center"/>
      <protection locked="0"/>
    </xf>
    <xf numFmtId="0" fontId="7" fillId="0" borderId="12" xfId="2" applyFont="1" applyBorder="1" applyAlignment="1">
      <alignment horizontal="right" vertical="center"/>
    </xf>
    <xf numFmtId="0" fontId="7" fillId="7" borderId="4" xfId="2" applyFont="1" applyFill="1" applyBorder="1" applyAlignment="1" applyProtection="1">
      <alignment horizontal="left" vertical="center"/>
      <protection locked="0"/>
    </xf>
    <xf numFmtId="0" fontId="13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18" fillId="5" borderId="0" xfId="2" applyFont="1" applyFill="1" applyAlignment="1">
      <alignment horizontal="left" vertical="top"/>
    </xf>
    <xf numFmtId="0" fontId="7" fillId="7" borderId="4" xfId="2" quotePrefix="1" applyFont="1" applyFill="1" applyBorder="1" applyAlignment="1" applyProtection="1">
      <alignment horizontal="center" vertical="center"/>
      <protection locked="0"/>
    </xf>
    <xf numFmtId="0" fontId="19" fillId="0" borderId="12" xfId="3" quotePrefix="1" applyFont="1" applyFill="1" applyBorder="1" applyAlignment="1" applyProtection="1">
      <alignment horizontal="left" vertical="center"/>
    </xf>
    <xf numFmtId="0" fontId="19" fillId="0" borderId="0" xfId="3" quotePrefix="1" applyFont="1" applyFill="1" applyBorder="1" applyAlignment="1" applyProtection="1">
      <alignment horizontal="left" vertical="center"/>
    </xf>
    <xf numFmtId="0" fontId="7" fillId="0" borderId="0" xfId="2" applyFont="1"/>
    <xf numFmtId="0" fontId="6" fillId="0" borderId="0" xfId="2" applyFont="1"/>
    <xf numFmtId="0" fontId="21" fillId="5" borderId="0" xfId="2" applyFont="1" applyFill="1"/>
    <xf numFmtId="0" fontId="20" fillId="5" borderId="0" xfId="2" applyFont="1" applyFill="1"/>
    <xf numFmtId="0" fontId="20" fillId="5" borderId="0" xfId="2" applyFont="1" applyFill="1" applyAlignment="1">
      <alignment horizontal="left"/>
    </xf>
    <xf numFmtId="0" fontId="7" fillId="6" borderId="0" xfId="2" applyFont="1" applyFill="1"/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23" fillId="0" borderId="10" xfId="2" applyFont="1" applyBorder="1" applyAlignment="1">
      <alignment vertical="center"/>
    </xf>
    <xf numFmtId="0" fontId="23" fillId="0" borderId="0" xfId="2" applyFont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7" fillId="0" borderId="0" xfId="2" applyFont="1" applyAlignment="1" applyProtection="1">
      <alignment vertical="center"/>
      <protection locked="0"/>
    </xf>
    <xf numFmtId="0" fontId="7" fillId="0" borderId="11" xfId="2" applyFont="1" applyBorder="1" applyAlignment="1">
      <alignment vertical="center"/>
    </xf>
    <xf numFmtId="0" fontId="24" fillId="0" borderId="1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24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7" fillId="10" borderId="0" xfId="0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1" fillId="16" borderId="4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top"/>
    </xf>
    <xf numFmtId="0" fontId="1" fillId="16" borderId="4" xfId="0" applyFont="1" applyFill="1" applyBorder="1" applyAlignment="1">
      <alignment horizontal="left" vertical="center"/>
    </xf>
    <xf numFmtId="43" fontId="1" fillId="16" borderId="4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6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10" borderId="0" xfId="0" applyFont="1" applyFill="1" applyAlignment="1">
      <alignment vertical="top"/>
    </xf>
    <xf numFmtId="0" fontId="1" fillId="0" borderId="9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10" borderId="0" xfId="0" applyFont="1" applyFill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10" borderId="0" xfId="0" applyFont="1" applyFill="1" applyAlignment="1">
      <alignment vertical="center"/>
    </xf>
    <xf numFmtId="0" fontId="14" fillId="17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0" fontId="1" fillId="8" borderId="4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0" xfId="0" applyFont="1"/>
    <xf numFmtId="0" fontId="2" fillId="10" borderId="0" xfId="0" applyFont="1" applyFill="1"/>
    <xf numFmtId="0" fontId="2" fillId="10" borderId="0" xfId="0" applyFont="1" applyFill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10" borderId="0" xfId="0" applyFont="1" applyFill="1"/>
    <xf numFmtId="0" fontId="7" fillId="10" borderId="0" xfId="0" applyFont="1" applyFill="1"/>
    <xf numFmtId="0" fontId="7" fillId="10" borderId="0" xfId="0" applyFont="1" applyFill="1" applyAlignment="1">
      <alignment vertical="top" wrapText="1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vertical="top" wrapText="1"/>
    </xf>
    <xf numFmtId="0" fontId="2" fillId="0" borderId="17" xfId="0" applyFont="1" applyBorder="1"/>
    <xf numFmtId="0" fontId="6" fillId="0" borderId="0" xfId="4" applyFont="1" applyAlignment="1">
      <alignment vertical="top"/>
    </xf>
    <xf numFmtId="0" fontId="3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top"/>
    </xf>
    <xf numFmtId="0" fontId="2" fillId="0" borderId="0" xfId="4" applyFont="1" applyAlignment="1">
      <alignment vertical="top"/>
    </xf>
    <xf numFmtId="0" fontId="11" fillId="8" borderId="0" xfId="4" applyFont="1" applyFill="1" applyAlignment="1">
      <alignment horizontal="left" vertical="top" wrapText="1"/>
    </xf>
    <xf numFmtId="0" fontId="1" fillId="0" borderId="0" xfId="4" applyFont="1" applyAlignment="1">
      <alignment horizontal="left" vertical="top"/>
    </xf>
    <xf numFmtId="0" fontId="28" fillId="0" borderId="0" xfId="4" applyFont="1" applyAlignment="1">
      <alignment horizontal="left" vertical="top" wrapText="1"/>
    </xf>
    <xf numFmtId="0" fontId="5" fillId="8" borderId="0" xfId="4" applyFont="1" applyFill="1" applyAlignment="1">
      <alignment horizontal="left" vertical="top"/>
    </xf>
    <xf numFmtId="0" fontId="11" fillId="8" borderId="0" xfId="4" applyFont="1" applyFill="1" applyAlignment="1">
      <alignment horizontal="left" vertical="top"/>
    </xf>
    <xf numFmtId="0" fontId="10" fillId="8" borderId="0" xfId="4" applyFont="1" applyFill="1" applyAlignment="1">
      <alignment horizontal="left" vertical="top"/>
    </xf>
    <xf numFmtId="0" fontId="29" fillId="0" borderId="0" xfId="4" applyFont="1" applyAlignment="1">
      <alignment horizontal="left" vertical="top"/>
    </xf>
    <xf numFmtId="0" fontId="5" fillId="3" borderId="4" xfId="4" applyFont="1" applyFill="1" applyBorder="1" applyAlignment="1">
      <alignment horizontal="center" vertical="center"/>
    </xf>
    <xf numFmtId="0" fontId="5" fillId="8" borderId="4" xfId="4" applyFont="1" applyFill="1" applyBorder="1" applyAlignment="1">
      <alignment horizontal="left" vertical="top" wrapText="1"/>
    </xf>
    <xf numFmtId="0" fontId="1" fillId="8" borderId="4" xfId="4" applyFont="1" applyFill="1" applyBorder="1" applyAlignment="1">
      <alignment horizontal="left" vertical="top" wrapText="1"/>
    </xf>
    <xf numFmtId="0" fontId="1" fillId="0" borderId="4" xfId="4" applyFont="1" applyBorder="1" applyAlignment="1">
      <alignment horizontal="left" vertical="top" wrapText="1"/>
    </xf>
    <xf numFmtId="0" fontId="1" fillId="3" borderId="4" xfId="4" applyFont="1" applyFill="1" applyBorder="1" applyAlignment="1">
      <alignment horizontal="center" vertical="top"/>
    </xf>
    <xf numFmtId="0" fontId="1" fillId="0" borderId="4" xfId="4" applyFont="1" applyBorder="1" applyAlignment="1">
      <alignment horizontal="left" vertical="top"/>
    </xf>
    <xf numFmtId="0" fontId="2" fillId="0" borderId="4" xfId="4" applyFont="1" applyBorder="1" applyAlignment="1">
      <alignment horizontal="left" vertical="top"/>
    </xf>
    <xf numFmtId="49" fontId="2" fillId="0" borderId="4" xfId="4" applyNumberFormat="1" applyFont="1" applyBorder="1" applyAlignment="1">
      <alignment horizontal="left" vertical="top"/>
    </xf>
    <xf numFmtId="0" fontId="29" fillId="3" borderId="4" xfId="4" applyFont="1" applyFill="1" applyBorder="1" applyAlignment="1">
      <alignment horizontal="center" vertical="center"/>
    </xf>
    <xf numFmtId="0" fontId="2" fillId="0" borderId="6" xfId="4" applyFont="1" applyBorder="1" applyAlignment="1">
      <alignment horizontal="left" vertical="top"/>
    </xf>
    <xf numFmtId="0" fontId="2" fillId="0" borderId="7" xfId="4" applyFont="1" applyBorder="1" applyAlignment="1">
      <alignment horizontal="left" vertical="top"/>
    </xf>
    <xf numFmtId="0" fontId="2" fillId="0" borderId="8" xfId="4" applyFont="1" applyBorder="1" applyAlignment="1">
      <alignment horizontal="left" vertical="top"/>
    </xf>
    <xf numFmtId="0" fontId="2" fillId="0" borderId="9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5" xfId="4" applyFont="1" applyBorder="1" applyAlignment="1">
      <alignment horizontal="left" vertical="top"/>
    </xf>
    <xf numFmtId="0" fontId="2" fillId="0" borderId="16" xfId="4" applyFont="1" applyBorder="1" applyAlignment="1">
      <alignment horizontal="left" vertical="top"/>
    </xf>
    <xf numFmtId="0" fontId="2" fillId="0" borderId="17" xfId="4" applyFont="1" applyBorder="1" applyAlignment="1">
      <alignment horizontal="left" vertical="top"/>
    </xf>
    <xf numFmtId="0" fontId="8" fillId="8" borderId="0" xfId="4" applyFont="1" applyFill="1" applyAlignment="1">
      <alignment horizontal="left" vertical="center"/>
    </xf>
    <xf numFmtId="0" fontId="27" fillId="8" borderId="0" xfId="4" applyFont="1" applyFill="1" applyAlignment="1">
      <alignment horizontal="left" vertical="top"/>
    </xf>
    <xf numFmtId="0" fontId="27" fillId="0" borderId="0" xfId="4" applyFont="1" applyAlignment="1">
      <alignment horizontal="left" vertical="top"/>
    </xf>
    <xf numFmtId="0" fontId="6" fillId="0" borderId="0" xfId="4" applyFont="1" applyAlignment="1">
      <alignment vertical="top" wrapText="1"/>
    </xf>
    <xf numFmtId="0" fontId="1" fillId="0" borderId="4" xfId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center" vertical="top"/>
    </xf>
    <xf numFmtId="0" fontId="2" fillId="0" borderId="4" xfId="0" quotePrefix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5" fillId="0" borderId="0" xfId="0" applyFont="1"/>
    <xf numFmtId="0" fontId="25" fillId="0" borderId="0" xfId="0" applyFont="1" applyAlignment="1">
      <alignment vertical="center"/>
    </xf>
    <xf numFmtId="0" fontId="36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9" fillId="0" borderId="0" xfId="2" applyFont="1"/>
    <xf numFmtId="0" fontId="14" fillId="21" borderId="4" xfId="0" applyFont="1" applyFill="1" applyBorder="1" applyAlignment="1">
      <alignment horizontal="center" vertical="top"/>
    </xf>
    <xf numFmtId="0" fontId="32" fillId="0" borderId="4" xfId="0" applyFont="1" applyBorder="1" applyAlignment="1">
      <alignment horizontal="center" vertical="top"/>
    </xf>
    <xf numFmtId="0" fontId="2" fillId="4" borderId="0" xfId="0" applyFont="1" applyFill="1"/>
    <xf numFmtId="0" fontId="2" fillId="0" borderId="6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8" xfId="4" applyFont="1" applyBorder="1" applyAlignment="1">
      <alignment vertical="top"/>
    </xf>
    <xf numFmtId="0" fontId="2" fillId="0" borderId="9" xfId="4" applyFont="1" applyBorder="1" applyAlignment="1">
      <alignment vertical="top"/>
    </xf>
    <xf numFmtId="0" fontId="2" fillId="0" borderId="10" xfId="4" applyFont="1" applyBorder="1" applyAlignment="1">
      <alignment vertical="top"/>
    </xf>
    <xf numFmtId="0" fontId="21" fillId="0" borderId="0" xfId="2" applyFont="1"/>
    <xf numFmtId="0" fontId="21" fillId="0" borderId="0" xfId="2" quotePrefix="1" applyFont="1"/>
    <xf numFmtId="0" fontId="21" fillId="0" borderId="0" xfId="0" quotePrefix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8" fillId="7" borderId="0" xfId="0" quotePrefix="1" applyFont="1" applyFill="1" applyAlignment="1">
      <alignment horizontal="center" vertical="top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8" fillId="0" borderId="9" xfId="0" applyFont="1" applyBorder="1" applyAlignment="1">
      <alignment horizontal="left" vertical="top"/>
    </xf>
    <xf numFmtId="0" fontId="38" fillId="0" borderId="10" xfId="0" applyFont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0" fontId="42" fillId="18" borderId="4" xfId="0" applyFont="1" applyFill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/>
    </xf>
    <xf numFmtId="0" fontId="40" fillId="9" borderId="5" xfId="0" applyFont="1" applyFill="1" applyBorder="1" applyAlignment="1">
      <alignment horizontal="left" vertical="center" wrapText="1"/>
    </xf>
    <xf numFmtId="0" fontId="40" fillId="9" borderId="19" xfId="0" applyFont="1" applyFill="1" applyBorder="1" applyAlignment="1">
      <alignment horizontal="left" vertical="center" wrapText="1"/>
    </xf>
    <xf numFmtId="0" fontId="40" fillId="9" borderId="4" xfId="0" applyFont="1" applyFill="1" applyBorder="1" applyAlignment="1">
      <alignment horizontal="left" vertical="center" wrapText="1"/>
    </xf>
    <xf numFmtId="0" fontId="37" fillId="3" borderId="4" xfId="0" applyFont="1" applyFill="1" applyBorder="1" applyAlignment="1">
      <alignment horizontal="center" vertical="top"/>
    </xf>
    <xf numFmtId="43" fontId="37" fillId="16" borderId="4" xfId="0" applyNumberFormat="1" applyFont="1" applyFill="1" applyBorder="1" applyAlignment="1">
      <alignment horizontal="right" vertical="top"/>
    </xf>
    <xf numFmtId="0" fontId="37" fillId="3" borderId="4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8" fillId="8" borderId="4" xfId="0" applyFont="1" applyFill="1" applyBorder="1"/>
    <xf numFmtId="0" fontId="44" fillId="0" borderId="0" xfId="0" applyFont="1"/>
    <xf numFmtId="0" fontId="44" fillId="0" borderId="15" xfId="0" applyFont="1" applyBorder="1"/>
    <xf numFmtId="0" fontId="44" fillId="0" borderId="16" xfId="0" applyFont="1" applyBorder="1"/>
    <xf numFmtId="0" fontId="44" fillId="0" borderId="17" xfId="0" applyFont="1" applyBorder="1"/>
    <xf numFmtId="0" fontId="2" fillId="0" borderId="4" xfId="0" applyFont="1" applyBorder="1" applyAlignment="1">
      <alignment vertical="top" wrapText="1"/>
    </xf>
    <xf numFmtId="0" fontId="2" fillId="7" borderId="4" xfId="0" quotePrefix="1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2" fillId="0" borderId="4" xfId="1" applyFont="1" applyBorder="1" applyAlignment="1">
      <alignment horizontal="right" vertical="top"/>
    </xf>
    <xf numFmtId="43" fontId="2" fillId="0" borderId="4" xfId="6" applyFont="1" applyBorder="1" applyAlignment="1">
      <alignment horizontal="right" vertical="top"/>
    </xf>
    <xf numFmtId="0" fontId="37" fillId="8" borderId="4" xfId="0" applyFont="1" applyFill="1" applyBorder="1" applyAlignment="1">
      <alignment horizontal="right" vertical="center"/>
    </xf>
    <xf numFmtId="0" fontId="38" fillId="0" borderId="4" xfId="0" applyFont="1" applyBorder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45" fillId="0" borderId="5" xfId="0" applyFont="1" applyBorder="1" applyAlignment="1">
      <alignment horizontal="center" vertical="top"/>
    </xf>
    <xf numFmtId="0" fontId="45" fillId="0" borderId="18" xfId="0" applyFont="1" applyBorder="1" applyAlignment="1">
      <alignment horizontal="center" vertical="top"/>
    </xf>
    <xf numFmtId="0" fontId="45" fillId="0" borderId="0" xfId="0" applyFont="1" applyAlignment="1">
      <alignment vertical="top" wrapText="1"/>
    </xf>
    <xf numFmtId="0" fontId="0" fillId="0" borderId="0" xfId="2" applyFont="1" applyAlignment="1">
      <alignment vertical="top"/>
    </xf>
    <xf numFmtId="0" fontId="0" fillId="0" borderId="0" xfId="0" applyAlignment="1">
      <alignment vertical="top"/>
    </xf>
    <xf numFmtId="0" fontId="0" fillId="0" borderId="25" xfId="0" applyBorder="1" applyAlignment="1">
      <alignment vertical="top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26" xfId="0" applyBorder="1" applyAlignment="1">
      <alignment vertical="top"/>
    </xf>
    <xf numFmtId="0" fontId="45" fillId="8" borderId="0" xfId="0" applyFont="1" applyFill="1" applyAlignment="1">
      <alignment vertical="top"/>
    </xf>
    <xf numFmtId="0" fontId="45" fillId="0" borderId="0" xfId="0" applyFont="1" applyAlignment="1">
      <alignment vertical="top"/>
    </xf>
    <xf numFmtId="0" fontId="45" fillId="0" borderId="25" xfId="0" applyFont="1" applyBorder="1" applyAlignment="1">
      <alignment vertical="top"/>
    </xf>
    <xf numFmtId="0" fontId="45" fillId="0" borderId="12" xfId="0" applyFont="1" applyBorder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39" fillId="0" borderId="23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vertical="top"/>
    </xf>
    <xf numFmtId="0" fontId="2" fillId="0" borderId="4" xfId="4" applyFont="1" applyBorder="1" applyAlignment="1">
      <alignment vertical="top" wrapText="1"/>
    </xf>
    <xf numFmtId="0" fontId="2" fillId="0" borderId="29" xfId="0" applyFont="1" applyBorder="1" applyAlignment="1">
      <alignment horizontal="left" vertical="top"/>
    </xf>
    <xf numFmtId="0" fontId="1" fillId="0" borderId="29" xfId="0" applyFont="1" applyBorder="1" applyAlignment="1">
      <alignment horizontal="center" vertical="center"/>
    </xf>
    <xf numFmtId="43" fontId="1" fillId="0" borderId="29" xfId="0" applyNumberFormat="1" applyFont="1" applyBorder="1" applyAlignment="1">
      <alignment horizontal="right" vertical="top"/>
    </xf>
    <xf numFmtId="0" fontId="2" fillId="0" borderId="9" xfId="4" applyFont="1" applyBorder="1" applyAlignment="1">
      <alignment horizontal="left" vertical="center"/>
    </xf>
    <xf numFmtId="0" fontId="2" fillId="0" borderId="10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48" fillId="24" borderId="5" xfId="0" applyFont="1" applyFill="1" applyBorder="1" applyAlignment="1">
      <alignment horizontal="center" vertical="top"/>
    </xf>
    <xf numFmtId="0" fontId="48" fillId="24" borderId="23" xfId="0" applyFont="1" applyFill="1" applyBorder="1" applyAlignment="1">
      <alignment horizontal="center" vertical="top"/>
    </xf>
    <xf numFmtId="0" fontId="50" fillId="0" borderId="21" xfId="0" applyFont="1" applyBorder="1" applyAlignment="1">
      <alignment horizontal="left" vertical="top"/>
    </xf>
    <xf numFmtId="0" fontId="50" fillId="0" borderId="0" xfId="0" applyFont="1" applyAlignment="1">
      <alignment horizontal="left" vertical="top"/>
    </xf>
    <xf numFmtId="0" fontId="51" fillId="0" borderId="0" xfId="0" applyFont="1"/>
    <xf numFmtId="0" fontId="39" fillId="0" borderId="25" xfId="0" applyFont="1" applyBorder="1" applyAlignment="1">
      <alignment horizontal="left" vertical="top"/>
    </xf>
    <xf numFmtId="0" fontId="49" fillId="4" borderId="12" xfId="0" applyFont="1" applyFill="1" applyBorder="1" applyAlignment="1">
      <alignment vertical="top"/>
    </xf>
    <xf numFmtId="0" fontId="49" fillId="4" borderId="26" xfId="0" applyFont="1" applyFill="1" applyBorder="1" applyAlignment="1">
      <alignment vertical="top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0" fontId="3" fillId="11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5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7" borderId="18" xfId="0" quotePrefix="1" applyFont="1" applyFill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11" borderId="0" xfId="0" applyFont="1" applyFill="1" applyAlignment="1">
      <alignment vertical="top"/>
    </xf>
    <xf numFmtId="0" fontId="14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3" fillId="0" borderId="0" xfId="0" applyFont="1" applyAlignment="1">
      <alignment horizontal="left" vertical="top"/>
    </xf>
    <xf numFmtId="43" fontId="1" fillId="16" borderId="4" xfId="0" applyNumberFormat="1" applyFont="1" applyFill="1" applyBorder="1" applyAlignment="1">
      <alignment horizontal="center" vertical="top"/>
    </xf>
    <xf numFmtId="0" fontId="6" fillId="11" borderId="0" xfId="0" applyFont="1" applyFill="1"/>
    <xf numFmtId="0" fontId="6" fillId="11" borderId="0" xfId="0" applyFont="1" applyFill="1" applyAlignment="1">
      <alignment horizontal="left" vertical="center"/>
    </xf>
    <xf numFmtId="0" fontId="54" fillId="7" borderId="4" xfId="2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top"/>
    </xf>
    <xf numFmtId="0" fontId="38" fillId="7" borderId="4" xfId="0" quotePrefix="1" applyFont="1" applyFill="1" applyBorder="1" applyAlignment="1">
      <alignment horizontal="center" vertical="top"/>
    </xf>
    <xf numFmtId="0" fontId="52" fillId="7" borderId="4" xfId="4" quotePrefix="1" applyFont="1" applyFill="1" applyBorder="1" applyAlignment="1">
      <alignment horizontal="center" vertical="top"/>
    </xf>
    <xf numFmtId="0" fontId="46" fillId="22" borderId="1" xfId="2" applyFont="1" applyFill="1" applyBorder="1" applyAlignment="1">
      <alignment horizontal="center" vertical="top"/>
    </xf>
    <xf numFmtId="0" fontId="46" fillId="22" borderId="2" xfId="2" applyFont="1" applyFill="1" applyBorder="1" applyAlignment="1">
      <alignment horizontal="center" vertical="top"/>
    </xf>
    <xf numFmtId="0" fontId="46" fillId="22" borderId="3" xfId="2" applyFont="1" applyFill="1" applyBorder="1" applyAlignment="1">
      <alignment horizontal="center" vertical="top"/>
    </xf>
    <xf numFmtId="0" fontId="47" fillId="23" borderId="25" xfId="0" applyFont="1" applyFill="1" applyBorder="1" applyAlignment="1">
      <alignment horizontal="left" vertical="top"/>
    </xf>
    <xf numFmtId="0" fontId="47" fillId="23" borderId="12" xfId="0" applyFont="1" applyFill="1" applyBorder="1" applyAlignment="1">
      <alignment horizontal="left" vertical="top"/>
    </xf>
    <xf numFmtId="0" fontId="47" fillId="23" borderId="26" xfId="0" applyFont="1" applyFill="1" applyBorder="1" applyAlignment="1">
      <alignment horizontal="left" vertical="top"/>
    </xf>
    <xf numFmtId="0" fontId="48" fillId="24" borderId="23" xfId="0" applyFont="1" applyFill="1" applyBorder="1" applyAlignment="1">
      <alignment horizontal="center" vertical="top"/>
    </xf>
    <xf numFmtId="0" fontId="48" fillId="24" borderId="27" xfId="0" applyFont="1" applyFill="1" applyBorder="1" applyAlignment="1">
      <alignment horizontal="center" vertical="top"/>
    </xf>
    <xf numFmtId="0" fontId="48" fillId="24" borderId="24" xfId="0" applyFont="1" applyFill="1" applyBorder="1" applyAlignment="1">
      <alignment horizontal="center" vertical="top"/>
    </xf>
    <xf numFmtId="0" fontId="7" fillId="0" borderId="23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6" fillId="0" borderId="23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/>
    </xf>
    <xf numFmtId="0" fontId="49" fillId="14" borderId="1" xfId="0" applyFont="1" applyFill="1" applyBorder="1" applyAlignment="1">
      <alignment horizontal="left" vertical="center"/>
    </xf>
    <xf numFmtId="0" fontId="49" fillId="14" borderId="2" xfId="0" applyFont="1" applyFill="1" applyBorder="1" applyAlignment="1">
      <alignment horizontal="left" vertical="center"/>
    </xf>
    <xf numFmtId="0" fontId="49" fillId="14" borderId="3" xfId="0" applyFont="1" applyFill="1" applyBorder="1" applyAlignment="1">
      <alignment horizontal="left" vertical="center"/>
    </xf>
    <xf numFmtId="0" fontId="45" fillId="0" borderId="5" xfId="0" applyFont="1" applyBorder="1" applyAlignment="1">
      <alignment horizontal="center" vertical="top"/>
    </xf>
    <xf numFmtId="0" fontId="45" fillId="0" borderId="28" xfId="0" applyFont="1" applyBorder="1" applyAlignment="1">
      <alignment horizontal="center" vertical="top"/>
    </xf>
    <xf numFmtId="0" fontId="39" fillId="0" borderId="23" xfId="0" applyFont="1" applyBorder="1" applyAlignment="1">
      <alignment horizontal="left" vertical="top"/>
    </xf>
    <xf numFmtId="0" fontId="39" fillId="0" borderId="14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 wrapText="1"/>
    </xf>
    <xf numFmtId="0" fontId="39" fillId="0" borderId="18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39" fillId="0" borderId="1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45" fillId="0" borderId="14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0" borderId="20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vertical="top" wrapText="1"/>
    </xf>
    <xf numFmtId="0" fontId="45" fillId="0" borderId="2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49" fillId="26" borderId="1" xfId="0" applyFont="1" applyFill="1" applyBorder="1" applyAlignment="1">
      <alignment horizontal="left" vertical="center"/>
    </xf>
    <xf numFmtId="0" fontId="49" fillId="26" borderId="2" xfId="0" applyFont="1" applyFill="1" applyBorder="1" applyAlignment="1">
      <alignment horizontal="left" vertical="center"/>
    </xf>
    <xf numFmtId="0" fontId="49" fillId="26" borderId="3" xfId="0" applyFont="1" applyFill="1" applyBorder="1" applyAlignment="1">
      <alignment horizontal="left" vertical="center"/>
    </xf>
    <xf numFmtId="0" fontId="49" fillId="25" borderId="1" xfId="0" applyFont="1" applyFill="1" applyBorder="1" applyAlignment="1">
      <alignment horizontal="left" vertical="center"/>
    </xf>
    <xf numFmtId="0" fontId="49" fillId="25" borderId="2" xfId="0" applyFont="1" applyFill="1" applyBorder="1" applyAlignment="1">
      <alignment horizontal="left" vertical="center"/>
    </xf>
    <xf numFmtId="0" fontId="49" fillId="25" borderId="3" xfId="0" applyFont="1" applyFill="1" applyBorder="1" applyAlignment="1">
      <alignment horizontal="left" vertical="center"/>
    </xf>
    <xf numFmtId="0" fontId="49" fillId="27" borderId="1" xfId="0" applyFont="1" applyFill="1" applyBorder="1" applyAlignment="1">
      <alignment horizontal="left" vertical="center"/>
    </xf>
    <xf numFmtId="0" fontId="49" fillId="27" borderId="2" xfId="0" applyFont="1" applyFill="1" applyBorder="1" applyAlignment="1">
      <alignment horizontal="left" vertical="center"/>
    </xf>
    <xf numFmtId="0" fontId="49" fillId="27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0" fontId="7" fillId="7" borderId="3" xfId="2" applyFont="1" applyFill="1" applyBorder="1" applyAlignment="1" applyProtection="1">
      <alignment horizontal="center" vertical="center"/>
      <protection locked="0"/>
    </xf>
    <xf numFmtId="0" fontId="22" fillId="0" borderId="0" xfId="2" applyFont="1" applyAlignment="1">
      <alignment horizontal="left" vertical="center" wrapText="1"/>
    </xf>
    <xf numFmtId="49" fontId="7" fillId="7" borderId="1" xfId="2" applyNumberFormat="1" applyFont="1" applyFill="1" applyBorder="1" applyAlignment="1" applyProtection="1">
      <alignment horizontal="center" vertical="center"/>
      <protection locked="0"/>
    </xf>
    <xf numFmtId="49" fontId="7" fillId="7" borderId="3" xfId="2" applyNumberFormat="1" applyFont="1" applyFill="1" applyBorder="1" applyAlignment="1" applyProtection="1">
      <alignment horizontal="center" vertical="center"/>
      <protection locked="0"/>
    </xf>
    <xf numFmtId="0" fontId="7" fillId="7" borderId="2" xfId="2" applyFont="1" applyFill="1" applyBorder="1" applyAlignment="1" applyProtection="1">
      <alignment horizontal="center" vertical="center"/>
      <protection locked="0"/>
    </xf>
    <xf numFmtId="0" fontId="17" fillId="0" borderId="0" xfId="2" applyFont="1" applyAlignment="1">
      <alignment horizontal="left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7" borderId="1" xfId="2" applyFont="1" applyFill="1" applyBorder="1" applyAlignment="1" applyProtection="1">
      <alignment horizontal="left" vertical="center"/>
      <protection locked="0"/>
    </xf>
    <xf numFmtId="0" fontId="7" fillId="7" borderId="2" xfId="2" applyFont="1" applyFill="1" applyBorder="1" applyAlignment="1" applyProtection="1">
      <alignment horizontal="left" vertical="center"/>
      <protection locked="0"/>
    </xf>
    <xf numFmtId="0" fontId="7" fillId="7" borderId="3" xfId="2" applyFont="1" applyFill="1" applyBorder="1" applyAlignment="1" applyProtection="1">
      <alignment horizontal="left" vertical="center"/>
      <protection locked="0"/>
    </xf>
    <xf numFmtId="0" fontId="22" fillId="0" borderId="14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/>
    </xf>
    <xf numFmtId="0" fontId="2" fillId="7" borderId="4" xfId="0" quotePrefix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3" fontId="1" fillId="16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4" fillId="21" borderId="4" xfId="0" applyFont="1" applyFill="1" applyBorder="1" applyAlignment="1">
      <alignment horizontal="center" vertical="top"/>
    </xf>
    <xf numFmtId="0" fontId="32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" fillId="16" borderId="4" xfId="0" applyFont="1" applyFill="1" applyBorder="1" applyAlignment="1">
      <alignment horizontal="center" vertical="center"/>
    </xf>
    <xf numFmtId="0" fontId="37" fillId="19" borderId="4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left" vertical="top" wrapText="1"/>
    </xf>
    <xf numFmtId="0" fontId="41" fillId="9" borderId="2" xfId="0" applyFont="1" applyFill="1" applyBorder="1" applyAlignment="1">
      <alignment horizontal="left" vertical="top" wrapText="1"/>
    </xf>
    <xf numFmtId="0" fontId="41" fillId="9" borderId="3" xfId="0" applyFont="1" applyFill="1" applyBorder="1" applyAlignment="1">
      <alignment horizontal="left" vertical="top" wrapText="1"/>
    </xf>
    <xf numFmtId="0" fontId="37" fillId="3" borderId="5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7" fillId="3" borderId="23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left"/>
    </xf>
    <xf numFmtId="0" fontId="37" fillId="16" borderId="4" xfId="0" applyFont="1" applyFill="1" applyBorder="1" applyAlignment="1">
      <alignment horizontal="center"/>
    </xf>
    <xf numFmtId="0" fontId="37" fillId="15" borderId="4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3" fillId="12" borderId="4" xfId="0" applyFont="1" applyFill="1" applyBorder="1" applyAlignment="1">
      <alignment horizontal="center" vertical="center"/>
    </xf>
    <xf numFmtId="0" fontId="37" fillId="19" borderId="23" xfId="0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37" fillId="13" borderId="4" xfId="0" applyFont="1" applyFill="1" applyBorder="1" applyAlignment="1">
      <alignment horizontal="center" vertical="center"/>
    </xf>
    <xf numFmtId="0" fontId="37" fillId="1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2" fillId="18" borderId="1" xfId="0" applyFont="1" applyFill="1" applyBorder="1" applyAlignment="1">
      <alignment horizontal="center" vertical="center"/>
    </xf>
    <xf numFmtId="0" fontId="42" fillId="18" borderId="2" xfId="0" applyFont="1" applyFill="1" applyBorder="1" applyAlignment="1">
      <alignment horizontal="center" vertical="center"/>
    </xf>
    <xf numFmtId="0" fontId="42" fillId="18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38" fillId="4" borderId="0" xfId="0" applyFont="1" applyFill="1" applyAlignment="1">
      <alignment horizontal="left" wrapText="1"/>
    </xf>
    <xf numFmtId="0" fontId="38" fillId="4" borderId="0" xfId="0" applyFont="1" applyFill="1" applyAlignment="1">
      <alignment horizontal="left"/>
    </xf>
    <xf numFmtId="0" fontId="1" fillId="16" borderId="4" xfId="0" applyFont="1" applyFill="1" applyBorder="1" applyAlignment="1">
      <alignment horizontal="center" vertical="top" wrapText="1"/>
    </xf>
    <xf numFmtId="0" fontId="14" fillId="1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7" borderId="4" xfId="5" quotePrefix="1" applyFont="1" applyFill="1" applyBorder="1" applyAlignment="1" applyProtection="1">
      <alignment horizontal="center" vertical="center"/>
      <protection locked="0"/>
    </xf>
    <xf numFmtId="0" fontId="2" fillId="7" borderId="4" xfId="5" applyFont="1" applyFill="1" applyBorder="1" applyAlignment="1" applyProtection="1">
      <alignment horizontal="center" vertical="center"/>
      <protection locked="0"/>
    </xf>
    <xf numFmtId="0" fontId="25" fillId="0" borderId="0" xfId="4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3" borderId="4" xfId="4" applyFont="1" applyFill="1" applyBorder="1" applyAlignment="1">
      <alignment horizontal="center" vertical="center"/>
    </xf>
    <xf numFmtId="0" fontId="10" fillId="0" borderId="4" xfId="4" applyFont="1" applyBorder="1" applyAlignment="1">
      <alignment horizontal="left" vertical="top" wrapText="1"/>
    </xf>
    <xf numFmtId="0" fontId="10" fillId="0" borderId="4" xfId="4" applyFont="1" applyBorder="1" applyAlignment="1">
      <alignment horizontal="left" vertical="top"/>
    </xf>
    <xf numFmtId="0" fontId="25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3" fillId="0" borderId="4" xfId="4" applyFont="1" applyBorder="1" applyAlignment="1">
      <alignment horizontal="left" vertical="top" wrapText="1"/>
    </xf>
    <xf numFmtId="0" fontId="2" fillId="0" borderId="4" xfId="4" applyFont="1" applyBorder="1" applyAlignment="1">
      <alignment horizontal="center" vertical="top"/>
    </xf>
    <xf numFmtId="0" fontId="1" fillId="3" borderId="4" xfId="4" applyFont="1" applyFill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/>
    </xf>
    <xf numFmtId="0" fontId="33" fillId="20" borderId="0" xfId="0" applyFont="1" applyFill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20" borderId="4" xfId="0" applyFont="1" applyFill="1" applyBorder="1" applyAlignment="1">
      <alignment horizontal="center" vertical="center"/>
    </xf>
    <xf numFmtId="0" fontId="33" fillId="20" borderId="5" xfId="0" applyFont="1" applyFill="1" applyBorder="1" applyAlignment="1">
      <alignment horizontal="center" vertical="center"/>
    </xf>
    <xf numFmtId="0" fontId="33" fillId="20" borderId="18" xfId="0" applyFont="1" applyFill="1" applyBorder="1" applyAlignment="1">
      <alignment horizontal="center" vertical="center"/>
    </xf>
    <xf numFmtId="0" fontId="35" fillId="20" borderId="4" xfId="0" applyFont="1" applyFill="1" applyBorder="1" applyAlignment="1">
      <alignment horizontal="center" vertical="center" wrapText="1"/>
    </xf>
    <xf numFmtId="0" fontId="35" fillId="20" borderId="4" xfId="0" applyFont="1" applyFill="1" applyBorder="1" applyAlignment="1">
      <alignment horizontal="center" vertical="center"/>
    </xf>
  </cellXfs>
  <cellStyles count="7">
    <cellStyle name="Comma" xfId="6" builtinId="3"/>
    <cellStyle name="Hyperlink" xfId="3" builtinId="8"/>
    <cellStyle name="Normal" xfId="0" builtinId="0"/>
    <cellStyle name="Normal 2" xfId="1" xr:uid="{B57599A5-F43C-4D24-AE72-A390EFF9FC55}"/>
    <cellStyle name="Normal 3" xfId="2" xr:uid="{C705C5E9-F3DC-46FB-8777-F5BFC08BA5B4}"/>
    <cellStyle name="Normal 3 2" xfId="5" xr:uid="{E1753D31-2F10-4B50-8B32-D7CF18F2B4F9}"/>
    <cellStyle name="Normal 4" xfId="4" xr:uid="{26427BFF-B802-4569-8995-B4678BBE8F77}"/>
  </cellStyles>
  <dxfs count="49"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color theme="2"/>
      </font>
      <fill>
        <patternFill patternType="solid"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</border>
    </dxf>
    <dxf>
      <font>
        <color theme="2"/>
      </font>
      <fill>
        <patternFill>
          <bgColor theme="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66FF"/>
      <color rgb="FF0000FF"/>
      <color rgb="FF6600FF"/>
      <color rgb="FF66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</xdr:colOff>
      <xdr:row>1</xdr:row>
      <xdr:rowOff>20955</xdr:rowOff>
    </xdr:from>
    <xdr:ext cx="1645919" cy="405765"/>
    <xdr:pic>
      <xdr:nvPicPr>
        <xdr:cNvPr id="5" name="image1.png">
          <a:extLst>
            <a:ext uri="{FF2B5EF4-FFF2-40B4-BE49-F238E27FC236}">
              <a16:creationId xmlns:a16="http://schemas.microsoft.com/office/drawing/2014/main" id="{9472BC29-181E-4F80-AE92-DEB6BC22FD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" y="203835"/>
          <a:ext cx="1645919" cy="40576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67734</xdr:colOff>
      <xdr:row>2</xdr:row>
      <xdr:rowOff>0</xdr:rowOff>
    </xdr:from>
    <xdr:ext cx="1717675" cy="444500"/>
    <xdr:pic>
      <xdr:nvPicPr>
        <xdr:cNvPr id="3" name="image1.png">
          <a:extLst>
            <a:ext uri="{FF2B5EF4-FFF2-40B4-BE49-F238E27FC236}">
              <a16:creationId xmlns:a16="http://schemas.microsoft.com/office/drawing/2014/main" id="{05C58B88-C140-452D-A2EF-153882ACCB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1" y="465667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57097</xdr:colOff>
      <xdr:row>1</xdr:row>
      <xdr:rowOff>74183</xdr:rowOff>
    </xdr:from>
    <xdr:to>
      <xdr:col>4</xdr:col>
      <xdr:colOff>459894</xdr:colOff>
      <xdr:row>2</xdr:row>
      <xdr:rowOff>245633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0CEE0-6985-4F44-B33C-97CA5F6B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57" y="203723"/>
          <a:ext cx="1850597" cy="521970"/>
        </a:xfrm>
        <a:prstGeom prst="rect">
          <a:avLst/>
        </a:prstGeom>
      </xdr:spPr>
    </xdr:pic>
    <xdr:clientData/>
  </xdr:twoCellAnchor>
  <xdr:twoCellAnchor>
    <xdr:from>
      <xdr:col>11</xdr:col>
      <xdr:colOff>322760</xdr:colOff>
      <xdr:row>0</xdr:row>
      <xdr:rowOff>73960</xdr:rowOff>
    </xdr:from>
    <xdr:to>
      <xdr:col>14</xdr:col>
      <xdr:colOff>3627</xdr:colOff>
      <xdr:row>1</xdr:row>
      <xdr:rowOff>347712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561CE0-9CE0-48F7-B419-52A7D5D52702}"/>
            </a:ext>
          </a:extLst>
        </xdr:cNvPr>
        <xdr:cNvSpPr txBox="1"/>
      </xdr:nvSpPr>
      <xdr:spPr>
        <a:xfrm>
          <a:off x="11447960" y="73960"/>
          <a:ext cx="2606947" cy="40329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Version 0.1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211667</xdr:rowOff>
    </xdr:from>
    <xdr:to>
      <xdr:col>3</xdr:col>
      <xdr:colOff>1474889</xdr:colOff>
      <xdr:row>4</xdr:row>
      <xdr:rowOff>48834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13F715-23D4-48FF-A729-B036823C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448734"/>
          <a:ext cx="1850597" cy="519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50586</xdr:colOff>
      <xdr:row>1</xdr:row>
      <xdr:rowOff>207470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61296AF4-6C10-4D81-AE5D-96EF7C226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104" y="485376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53788</xdr:colOff>
      <xdr:row>1</xdr:row>
      <xdr:rowOff>161365</xdr:rowOff>
    </xdr:from>
    <xdr:ext cx="1717675" cy="444500"/>
    <xdr:pic>
      <xdr:nvPicPr>
        <xdr:cNvPr id="3" name="image1.png">
          <a:extLst>
            <a:ext uri="{FF2B5EF4-FFF2-40B4-BE49-F238E27FC236}">
              <a16:creationId xmlns:a16="http://schemas.microsoft.com/office/drawing/2014/main" id="{61B7F912-5DF0-4190-8F7B-1BB8C4C3A9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306" y="394447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E8DB5E7A-4078-40FD-A284-24046A4F2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954" y="493059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143436</xdr:colOff>
      <xdr:row>2</xdr:row>
      <xdr:rowOff>26894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D7FD8125-4ADA-47DF-9582-92C532159D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436" y="491714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</xdr:colOff>
      <xdr:row>2</xdr:row>
      <xdr:rowOff>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E932F485-5F2A-49FD-9076-1598837798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" y="45720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</xdr:colOff>
      <xdr:row>2</xdr:row>
      <xdr:rowOff>38100</xdr:rowOff>
    </xdr:from>
    <xdr:ext cx="1717675" cy="444500"/>
    <xdr:pic>
      <xdr:nvPicPr>
        <xdr:cNvPr id="2" name="image1.png">
          <a:extLst>
            <a:ext uri="{FF2B5EF4-FFF2-40B4-BE49-F238E27FC236}">
              <a16:creationId xmlns:a16="http://schemas.microsoft.com/office/drawing/2014/main" id="{1051C125-3373-4CE9-BAA0-BE53E7BD6A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" y="495300"/>
          <a:ext cx="1717675" cy="444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A7E8-3E43-40D6-88A9-E4F7F8ED908A}">
  <sheetPr codeName="Sheet1"/>
  <dimension ref="A2:X38"/>
  <sheetViews>
    <sheetView showGridLines="0" tabSelected="1" zoomScale="85" zoomScaleNormal="85" workbookViewId="0">
      <selection activeCell="D19" sqref="D19:H19"/>
    </sheetView>
  </sheetViews>
  <sheetFormatPr defaultColWidth="8.90625" defaultRowHeight="14.5" x14ac:dyDescent="0.35"/>
  <cols>
    <col min="1" max="1" width="3.90625" style="234" customWidth="1"/>
    <col min="2" max="2" width="8.90625" style="234" bestFit="1" customWidth="1"/>
    <col min="3" max="3" width="28.08984375" style="243" customWidth="1"/>
    <col min="4" max="4" width="35.81640625" style="234" customWidth="1"/>
    <col min="5" max="5" width="18.1796875" style="234" customWidth="1"/>
    <col min="6" max="6" width="54.36328125" style="234" customWidth="1"/>
    <col min="7" max="7" width="26.90625" style="234" customWidth="1"/>
    <col min="8" max="8" width="3.6328125" style="234" customWidth="1"/>
    <col min="9" max="16384" width="8.90625" style="234"/>
  </cols>
  <sheetData>
    <row r="2" spans="1:24" s="233" customFormat="1" ht="35.5" x14ac:dyDescent="0.35">
      <c r="B2" s="288" t="s">
        <v>394</v>
      </c>
      <c r="C2" s="289"/>
      <c r="D2" s="289"/>
      <c r="E2" s="289"/>
      <c r="F2" s="289"/>
      <c r="G2" s="289"/>
      <c r="H2" s="290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3" spans="1:24" x14ac:dyDescent="0.35">
      <c r="B3" s="235"/>
      <c r="C3" s="236"/>
      <c r="D3" s="237"/>
      <c r="E3" s="237"/>
      <c r="F3" s="237"/>
      <c r="G3" s="237"/>
      <c r="H3" s="238"/>
    </row>
    <row r="4" spans="1:24" s="240" customFormat="1" ht="23" x14ac:dyDescent="0.35">
      <c r="A4" s="234"/>
      <c r="B4" s="291" t="s">
        <v>356</v>
      </c>
      <c r="C4" s="292"/>
      <c r="D4" s="292"/>
      <c r="E4" s="292"/>
      <c r="F4" s="292"/>
      <c r="G4" s="292"/>
      <c r="H4" s="293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24" ht="23" x14ac:dyDescent="0.35">
      <c r="B5" s="256" t="s">
        <v>156</v>
      </c>
      <c r="C5" s="257" t="s">
        <v>357</v>
      </c>
      <c r="D5" s="294" t="s">
        <v>317</v>
      </c>
      <c r="E5" s="295"/>
      <c r="F5" s="295"/>
      <c r="G5" s="295"/>
      <c r="H5" s="296"/>
    </row>
    <row r="6" spans="1:24" ht="20.5" x14ac:dyDescent="0.35">
      <c r="B6" s="230">
        <v>1</v>
      </c>
      <c r="C6" s="245" t="s">
        <v>358</v>
      </c>
      <c r="D6" s="297" t="s">
        <v>395</v>
      </c>
      <c r="E6" s="298"/>
      <c r="F6" s="298"/>
      <c r="G6" s="298"/>
      <c r="H6" s="299"/>
    </row>
    <row r="7" spans="1:24" ht="20.5" x14ac:dyDescent="0.35">
      <c r="B7" s="231"/>
      <c r="C7" s="261"/>
      <c r="D7" s="241"/>
      <c r="E7" s="242"/>
      <c r="F7" s="242"/>
      <c r="G7" s="237"/>
      <c r="H7" s="238"/>
    </row>
    <row r="8" spans="1:24" ht="23" x14ac:dyDescent="0.35">
      <c r="B8" s="247" t="s">
        <v>389</v>
      </c>
      <c r="C8" s="248"/>
      <c r="D8" s="262"/>
      <c r="E8" s="262"/>
      <c r="F8" s="262"/>
      <c r="G8" s="262"/>
      <c r="H8" s="263"/>
    </row>
    <row r="9" spans="1:24" ht="27" customHeight="1" x14ac:dyDescent="0.35">
      <c r="B9" s="302">
        <v>2</v>
      </c>
      <c r="C9" s="300" t="s">
        <v>384</v>
      </c>
      <c r="D9" s="304" t="s">
        <v>397</v>
      </c>
      <c r="E9" s="305"/>
      <c r="F9" s="305"/>
      <c r="G9" s="305"/>
      <c r="H9" s="306"/>
    </row>
    <row r="10" spans="1:24" ht="47.4" customHeight="1" x14ac:dyDescent="0.35">
      <c r="B10" s="303"/>
      <c r="C10" s="301"/>
      <c r="D10" s="307" t="s">
        <v>373</v>
      </c>
      <c r="E10" s="308"/>
      <c r="F10" s="308"/>
      <c r="G10" s="308"/>
      <c r="H10" s="309"/>
    </row>
    <row r="11" spans="1:24" ht="111" customHeight="1" x14ac:dyDescent="0.35">
      <c r="B11" s="303"/>
      <c r="C11" s="301"/>
      <c r="D11" s="307" t="s">
        <v>376</v>
      </c>
      <c r="E11" s="308"/>
      <c r="F11" s="308"/>
      <c r="G11" s="308"/>
      <c r="H11" s="309"/>
    </row>
    <row r="12" spans="1:24" ht="21" customHeight="1" x14ac:dyDescent="0.35">
      <c r="B12" s="314">
        <v>3</v>
      </c>
      <c r="C12" s="316" t="s">
        <v>51</v>
      </c>
      <c r="D12" s="304" t="s">
        <v>375</v>
      </c>
      <c r="E12" s="305"/>
      <c r="F12" s="305"/>
      <c r="G12" s="305"/>
      <c r="H12" s="306"/>
    </row>
    <row r="13" spans="1:24" ht="46.75" customHeight="1" x14ac:dyDescent="0.35">
      <c r="B13" s="315"/>
      <c r="C13" s="317"/>
      <c r="D13" s="318" t="s">
        <v>374</v>
      </c>
      <c r="E13" s="319"/>
      <c r="F13" s="319"/>
      <c r="G13" s="319"/>
      <c r="H13" s="320"/>
    </row>
    <row r="14" spans="1:24" ht="45" customHeight="1" x14ac:dyDescent="0.35">
      <c r="B14" s="315"/>
      <c r="C14" s="317"/>
      <c r="D14" s="318" t="s">
        <v>417</v>
      </c>
      <c r="E14" s="319"/>
      <c r="F14" s="319"/>
      <c r="G14" s="319"/>
      <c r="H14" s="320"/>
      <c r="I14" s="232"/>
    </row>
    <row r="15" spans="1:24" ht="23" x14ac:dyDescent="0.35">
      <c r="B15" s="311" t="s">
        <v>388</v>
      </c>
      <c r="C15" s="312"/>
      <c r="D15" s="312"/>
      <c r="E15" s="312"/>
      <c r="F15" s="312"/>
      <c r="G15" s="312"/>
      <c r="H15" s="313"/>
      <c r="I15" s="232"/>
    </row>
    <row r="16" spans="1:24" ht="28.75" customHeight="1" x14ac:dyDescent="0.35">
      <c r="B16" s="302">
        <v>4</v>
      </c>
      <c r="C16" s="321" t="s">
        <v>362</v>
      </c>
      <c r="D16" s="324" t="s">
        <v>380</v>
      </c>
      <c r="E16" s="325"/>
      <c r="F16" s="325"/>
      <c r="G16" s="325"/>
      <c r="H16" s="326"/>
    </row>
    <row r="17" spans="2:8" ht="73.75" customHeight="1" x14ac:dyDescent="0.35">
      <c r="B17" s="303"/>
      <c r="C17" s="322"/>
      <c r="D17" s="307" t="s">
        <v>377</v>
      </c>
      <c r="E17" s="308"/>
      <c r="F17" s="308"/>
      <c r="G17" s="308"/>
      <c r="H17" s="309"/>
    </row>
    <row r="18" spans="2:8" ht="55.25" customHeight="1" x14ac:dyDescent="0.35">
      <c r="B18" s="310"/>
      <c r="C18" s="323"/>
      <c r="D18" s="307" t="s">
        <v>404</v>
      </c>
      <c r="E18" s="330"/>
      <c r="F18" s="330"/>
      <c r="G18" s="330"/>
      <c r="H18" s="331"/>
    </row>
    <row r="19" spans="2:8" ht="30" customHeight="1" x14ac:dyDescent="0.35">
      <c r="B19" s="302">
        <v>5</v>
      </c>
      <c r="C19" s="321" t="s">
        <v>363</v>
      </c>
      <c r="D19" s="324" t="s">
        <v>418</v>
      </c>
      <c r="E19" s="325"/>
      <c r="F19" s="325"/>
      <c r="G19" s="325"/>
      <c r="H19" s="326"/>
    </row>
    <row r="20" spans="2:8" ht="67.75" customHeight="1" x14ac:dyDescent="0.35">
      <c r="B20" s="303"/>
      <c r="C20" s="327"/>
      <c r="D20" s="307" t="s">
        <v>377</v>
      </c>
      <c r="E20" s="308"/>
      <c r="F20" s="308"/>
      <c r="G20" s="308"/>
      <c r="H20" s="309"/>
    </row>
    <row r="21" spans="2:8" ht="68.400000000000006" customHeight="1" x14ac:dyDescent="0.35">
      <c r="B21" s="303"/>
      <c r="C21" s="327"/>
      <c r="D21" s="329" t="s">
        <v>378</v>
      </c>
      <c r="E21" s="330"/>
      <c r="F21" s="330"/>
      <c r="G21" s="330"/>
      <c r="H21" s="331"/>
    </row>
    <row r="22" spans="2:8" ht="48.65" customHeight="1" x14ac:dyDescent="0.35">
      <c r="B22" s="310"/>
      <c r="C22" s="328"/>
      <c r="D22" s="332" t="s">
        <v>406</v>
      </c>
      <c r="E22" s="333"/>
      <c r="F22" s="333"/>
      <c r="G22" s="333"/>
      <c r="H22" s="334"/>
    </row>
    <row r="23" spans="2:8" ht="25" customHeight="1" x14ac:dyDescent="0.35">
      <c r="B23" s="302">
        <v>6</v>
      </c>
      <c r="C23" s="324" t="s">
        <v>359</v>
      </c>
      <c r="D23" s="324" t="s">
        <v>391</v>
      </c>
      <c r="E23" s="325"/>
      <c r="F23" s="325"/>
      <c r="G23" s="325"/>
      <c r="H23" s="326"/>
    </row>
    <row r="24" spans="2:8" ht="96.65" customHeight="1" x14ac:dyDescent="0.35">
      <c r="B24" s="310"/>
      <c r="C24" s="335"/>
      <c r="D24" s="332" t="s">
        <v>407</v>
      </c>
      <c r="E24" s="350"/>
      <c r="F24" s="350"/>
      <c r="G24" s="350"/>
      <c r="H24" s="351"/>
    </row>
    <row r="25" spans="2:8" ht="23" x14ac:dyDescent="0.35">
      <c r="B25" s="337" t="s">
        <v>387</v>
      </c>
      <c r="C25" s="338"/>
      <c r="D25" s="338"/>
      <c r="E25" s="338"/>
      <c r="F25" s="338"/>
      <c r="G25" s="338"/>
      <c r="H25" s="339"/>
    </row>
    <row r="26" spans="2:8" ht="23.4" customHeight="1" x14ac:dyDescent="0.35">
      <c r="B26" s="302">
        <v>7</v>
      </c>
      <c r="C26" s="324" t="s">
        <v>382</v>
      </c>
      <c r="D26" s="324" t="s">
        <v>379</v>
      </c>
      <c r="E26" s="325"/>
      <c r="F26" s="325"/>
      <c r="G26" s="325"/>
      <c r="H26" s="326"/>
    </row>
    <row r="27" spans="2:8" ht="73.75" customHeight="1" x14ac:dyDescent="0.35">
      <c r="B27" s="303"/>
      <c r="C27" s="347"/>
      <c r="D27" s="307" t="s">
        <v>411</v>
      </c>
      <c r="E27" s="308"/>
      <c r="F27" s="308"/>
      <c r="G27" s="308"/>
      <c r="H27" s="309"/>
    </row>
    <row r="28" spans="2:8" ht="68.400000000000006" customHeight="1" x14ac:dyDescent="0.35">
      <c r="B28" s="303"/>
      <c r="C28" s="347"/>
      <c r="D28" s="307" t="s">
        <v>412</v>
      </c>
      <c r="E28" s="308"/>
      <c r="F28" s="308"/>
      <c r="G28" s="308"/>
      <c r="H28" s="309"/>
    </row>
    <row r="29" spans="2:8" ht="33" customHeight="1" x14ac:dyDescent="0.35">
      <c r="B29" s="303"/>
      <c r="C29" s="347"/>
      <c r="D29" s="318" t="s">
        <v>369</v>
      </c>
      <c r="E29" s="319"/>
      <c r="F29" s="319"/>
      <c r="G29" s="319"/>
      <c r="H29" s="320"/>
    </row>
    <row r="30" spans="2:8" ht="23" x14ac:dyDescent="0.35">
      <c r="B30" s="340" t="s">
        <v>386</v>
      </c>
      <c r="C30" s="341"/>
      <c r="D30" s="341"/>
      <c r="E30" s="341"/>
      <c r="F30" s="341"/>
      <c r="G30" s="341"/>
      <c r="H30" s="342"/>
    </row>
    <row r="31" spans="2:8" ht="25" customHeight="1" x14ac:dyDescent="0.35">
      <c r="B31" s="302">
        <v>8</v>
      </c>
      <c r="C31" s="324" t="s">
        <v>383</v>
      </c>
      <c r="D31" s="324" t="s">
        <v>381</v>
      </c>
      <c r="E31" s="325"/>
      <c r="F31" s="325"/>
      <c r="G31" s="325"/>
      <c r="H31" s="326"/>
    </row>
    <row r="32" spans="2:8" ht="25" customHeight="1" x14ac:dyDescent="0.35">
      <c r="B32" s="303"/>
      <c r="C32" s="347"/>
      <c r="D32" s="318" t="s">
        <v>413</v>
      </c>
      <c r="E32" s="319"/>
      <c r="F32" s="319"/>
      <c r="G32" s="319"/>
      <c r="H32" s="320"/>
    </row>
    <row r="33" spans="2:8" s="246" customFormat="1" ht="23" x14ac:dyDescent="0.35">
      <c r="B33" s="343" t="s">
        <v>385</v>
      </c>
      <c r="C33" s="344"/>
      <c r="D33" s="344"/>
      <c r="E33" s="344"/>
      <c r="F33" s="344"/>
      <c r="G33" s="344"/>
      <c r="H33" s="345"/>
    </row>
    <row r="34" spans="2:8" ht="25" customHeight="1" x14ac:dyDescent="0.35">
      <c r="B34" s="336">
        <v>9</v>
      </c>
      <c r="C34" s="346" t="s">
        <v>360</v>
      </c>
      <c r="D34" s="324" t="s">
        <v>399</v>
      </c>
      <c r="E34" s="325"/>
      <c r="F34" s="325"/>
      <c r="G34" s="325"/>
      <c r="H34" s="326"/>
    </row>
    <row r="35" spans="2:8" ht="21" customHeight="1" x14ac:dyDescent="0.35">
      <c r="B35" s="336"/>
      <c r="C35" s="346"/>
      <c r="D35" s="307" t="s">
        <v>370</v>
      </c>
      <c r="E35" s="308"/>
      <c r="F35" s="308"/>
      <c r="G35" s="308"/>
      <c r="H35" s="309"/>
    </row>
    <row r="36" spans="2:8" ht="21" customHeight="1" x14ac:dyDescent="0.35">
      <c r="B36" s="336"/>
      <c r="C36" s="346"/>
      <c r="D36" s="307" t="s">
        <v>371</v>
      </c>
      <c r="E36" s="308"/>
      <c r="F36" s="308"/>
      <c r="G36" s="308"/>
      <c r="H36" s="309"/>
    </row>
    <row r="37" spans="2:8" ht="21" customHeight="1" x14ac:dyDescent="0.35">
      <c r="B37" s="336"/>
      <c r="C37" s="346"/>
      <c r="D37" s="307" t="s">
        <v>414</v>
      </c>
      <c r="E37" s="308"/>
      <c r="F37" s="308"/>
      <c r="G37" s="308"/>
      <c r="H37" s="309"/>
    </row>
    <row r="38" spans="2:8" ht="21" customHeight="1" x14ac:dyDescent="0.35">
      <c r="B38" s="336"/>
      <c r="C38" s="346"/>
      <c r="D38" s="332" t="s">
        <v>372</v>
      </c>
      <c r="E38" s="348"/>
      <c r="F38" s="348"/>
      <c r="G38" s="348"/>
      <c r="H38" s="349"/>
    </row>
  </sheetData>
  <mergeCells count="50">
    <mergeCell ref="D38:H38"/>
    <mergeCell ref="D32:H32"/>
    <mergeCell ref="D34:H34"/>
    <mergeCell ref="D31:H31"/>
    <mergeCell ref="D17:H17"/>
    <mergeCell ref="D18:H18"/>
    <mergeCell ref="D24:H24"/>
    <mergeCell ref="B34:B38"/>
    <mergeCell ref="B31:B32"/>
    <mergeCell ref="B26:B29"/>
    <mergeCell ref="B23:B24"/>
    <mergeCell ref="B19:B22"/>
    <mergeCell ref="B25:H25"/>
    <mergeCell ref="B30:H30"/>
    <mergeCell ref="B33:H33"/>
    <mergeCell ref="C34:C38"/>
    <mergeCell ref="D36:H36"/>
    <mergeCell ref="D37:H37"/>
    <mergeCell ref="C31:C32"/>
    <mergeCell ref="D35:H35"/>
    <mergeCell ref="D29:H29"/>
    <mergeCell ref="C26:C29"/>
    <mergeCell ref="D27:H27"/>
    <mergeCell ref="C19:C22"/>
    <mergeCell ref="D20:H20"/>
    <mergeCell ref="D21:H21"/>
    <mergeCell ref="D22:H22"/>
    <mergeCell ref="D28:H28"/>
    <mergeCell ref="C23:C24"/>
    <mergeCell ref="D19:H19"/>
    <mergeCell ref="D23:H23"/>
    <mergeCell ref="D26:H26"/>
    <mergeCell ref="B16:B18"/>
    <mergeCell ref="B15:H15"/>
    <mergeCell ref="B12:B14"/>
    <mergeCell ref="C12:C14"/>
    <mergeCell ref="D14:H14"/>
    <mergeCell ref="D13:H13"/>
    <mergeCell ref="D12:H12"/>
    <mergeCell ref="C16:C18"/>
    <mergeCell ref="D16:H16"/>
    <mergeCell ref="B2:H2"/>
    <mergeCell ref="B4:H4"/>
    <mergeCell ref="D5:H5"/>
    <mergeCell ref="D6:H6"/>
    <mergeCell ref="C9:C11"/>
    <mergeCell ref="B9:B11"/>
    <mergeCell ref="D9:H9"/>
    <mergeCell ref="D10:H10"/>
    <mergeCell ref="D11:H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87C7-4C60-4A80-98B0-076E44A355F9}">
  <sheetPr codeName="Sheet10">
    <tabColor rgb="FFFF66FF"/>
    <pageSetUpPr fitToPage="1"/>
  </sheetPr>
  <dimension ref="B1:G36"/>
  <sheetViews>
    <sheetView showGridLines="0" zoomScale="85" zoomScaleNormal="85" workbookViewId="0">
      <selection activeCell="F31" sqref="F31"/>
    </sheetView>
  </sheetViews>
  <sheetFormatPr defaultColWidth="14.453125" defaultRowHeight="18" x14ac:dyDescent="0.35"/>
  <cols>
    <col min="1" max="2" width="2.81640625" style="126" customWidth="1"/>
    <col min="3" max="3" width="8.81640625" style="126" customWidth="1"/>
    <col min="4" max="4" width="44.08984375" style="126" customWidth="1"/>
    <col min="5" max="5" width="45.08984375" style="126" customWidth="1"/>
    <col min="6" max="6" width="36.453125" style="126" customWidth="1"/>
    <col min="7" max="7" width="2.81640625" style="126" customWidth="1"/>
    <col min="8" max="16384" width="14.453125" style="126"/>
  </cols>
  <sheetData>
    <row r="1" spans="2:7" ht="18.5" thickBot="1" x14ac:dyDescent="0.4"/>
    <row r="2" spans="2:7" x14ac:dyDescent="0.35">
      <c r="B2" s="144"/>
      <c r="C2" s="145"/>
      <c r="D2" s="145"/>
      <c r="E2" s="145"/>
      <c r="F2" s="145"/>
      <c r="G2" s="146"/>
    </row>
    <row r="3" spans="2:7" s="255" customFormat="1" x14ac:dyDescent="0.35">
      <c r="B3" s="253"/>
      <c r="C3" s="461" t="s">
        <v>399</v>
      </c>
      <c r="D3" s="462"/>
      <c r="E3" s="462"/>
      <c r="F3" s="462"/>
      <c r="G3" s="254"/>
    </row>
    <row r="4" spans="2:7" s="255" customFormat="1" x14ac:dyDescent="0.35">
      <c r="B4" s="253"/>
      <c r="C4" s="462"/>
      <c r="D4" s="462"/>
      <c r="E4" s="462"/>
      <c r="F4" s="462"/>
      <c r="G4" s="254"/>
    </row>
    <row r="5" spans="2:7" x14ac:dyDescent="0.35">
      <c r="B5" s="147"/>
      <c r="G5" s="148"/>
    </row>
    <row r="6" spans="2:7" ht="20.5" x14ac:dyDescent="0.35">
      <c r="B6" s="147"/>
      <c r="C6" s="152" t="s">
        <v>243</v>
      </c>
      <c r="D6" s="132"/>
      <c r="E6" s="132"/>
      <c r="F6" s="132"/>
      <c r="G6" s="148"/>
    </row>
    <row r="7" spans="2:7" x14ac:dyDescent="0.35">
      <c r="B7" s="147"/>
      <c r="C7" s="131"/>
      <c r="D7" s="132"/>
      <c r="E7" s="132"/>
      <c r="F7" s="132"/>
      <c r="G7" s="148"/>
    </row>
    <row r="8" spans="2:7" x14ac:dyDescent="0.35">
      <c r="B8" s="147"/>
      <c r="C8" s="132"/>
      <c r="D8" s="135" t="s">
        <v>230</v>
      </c>
      <c r="E8" s="458" t="s">
        <v>246</v>
      </c>
      <c r="F8" s="458"/>
      <c r="G8" s="148"/>
    </row>
    <row r="9" spans="2:7" ht="173.4" customHeight="1" x14ac:dyDescent="0.35">
      <c r="B9" s="147"/>
      <c r="C9" s="132"/>
      <c r="D9" s="137" t="s">
        <v>241</v>
      </c>
      <c r="E9" s="459" t="s">
        <v>366</v>
      </c>
      <c r="F9" s="460"/>
      <c r="G9" s="148"/>
    </row>
    <row r="10" spans="2:7" ht="134.4" customHeight="1" x14ac:dyDescent="0.35">
      <c r="B10" s="147"/>
      <c r="C10" s="132"/>
      <c r="D10" s="137" t="s">
        <v>240</v>
      </c>
      <c r="E10" s="459" t="s">
        <v>367</v>
      </c>
      <c r="F10" s="460"/>
      <c r="G10" s="148"/>
    </row>
    <row r="11" spans="2:7" ht="118.75" customHeight="1" x14ac:dyDescent="0.35">
      <c r="B11" s="147"/>
      <c r="C11" s="132"/>
      <c r="D11" s="138" t="s">
        <v>239</v>
      </c>
      <c r="E11" s="459" t="s">
        <v>361</v>
      </c>
      <c r="F11" s="460"/>
      <c r="G11" s="148"/>
    </row>
    <row r="12" spans="2:7" ht="133.75" customHeight="1" x14ac:dyDescent="0.35">
      <c r="B12" s="147"/>
      <c r="C12" s="132"/>
      <c r="D12" s="137" t="s">
        <v>242</v>
      </c>
      <c r="E12" s="459" t="s">
        <v>364</v>
      </c>
      <c r="F12" s="460"/>
      <c r="G12" s="148"/>
    </row>
    <row r="13" spans="2:7" ht="75" customHeight="1" x14ac:dyDescent="0.35">
      <c r="B13" s="147"/>
      <c r="C13" s="132"/>
      <c r="D13" s="136" t="s">
        <v>231</v>
      </c>
      <c r="E13" s="459" t="s">
        <v>365</v>
      </c>
      <c r="F13" s="459"/>
      <c r="G13" s="148"/>
    </row>
    <row r="14" spans="2:7" x14ac:dyDescent="0.35">
      <c r="B14" s="147"/>
      <c r="C14" s="132"/>
      <c r="D14" s="128"/>
      <c r="E14" s="133"/>
      <c r="F14" s="132"/>
      <c r="G14" s="148"/>
    </row>
    <row r="15" spans="2:7" ht="20.5" x14ac:dyDescent="0.35">
      <c r="B15" s="147"/>
      <c r="C15" s="153" t="s">
        <v>244</v>
      </c>
      <c r="D15" s="128"/>
      <c r="E15" s="133"/>
      <c r="F15" s="132"/>
      <c r="G15" s="148"/>
    </row>
    <row r="16" spans="2:7" x14ac:dyDescent="0.35">
      <c r="B16" s="147"/>
      <c r="D16" s="128"/>
      <c r="E16" s="133"/>
      <c r="F16" s="132"/>
      <c r="G16" s="148"/>
    </row>
    <row r="17" spans="2:7" x14ac:dyDescent="0.35">
      <c r="B17" s="147"/>
      <c r="C17" s="132"/>
      <c r="D17" s="139" t="s">
        <v>230</v>
      </c>
      <c r="E17" s="465" t="s">
        <v>245</v>
      </c>
      <c r="F17" s="465"/>
      <c r="G17" s="148"/>
    </row>
    <row r="18" spans="2:7" ht="60" customHeight="1" x14ac:dyDescent="0.35">
      <c r="B18" s="147"/>
      <c r="C18" s="132"/>
      <c r="D18" s="140" t="s">
        <v>232</v>
      </c>
      <c r="E18" s="463" t="s">
        <v>365</v>
      </c>
      <c r="F18" s="463"/>
      <c r="G18" s="148"/>
    </row>
    <row r="19" spans="2:7" ht="60" customHeight="1" x14ac:dyDescent="0.35">
      <c r="B19" s="147"/>
      <c r="C19" s="132"/>
      <c r="D19" s="140" t="s">
        <v>233</v>
      </c>
      <c r="E19" s="463" t="s">
        <v>365</v>
      </c>
      <c r="F19" s="463"/>
      <c r="G19" s="148"/>
    </row>
    <row r="20" spans="2:7" ht="60" customHeight="1" x14ac:dyDescent="0.35">
      <c r="B20" s="147"/>
      <c r="C20" s="132"/>
      <c r="D20" s="140" t="s">
        <v>234</v>
      </c>
      <c r="E20" s="463" t="s">
        <v>365</v>
      </c>
      <c r="F20" s="463"/>
      <c r="G20" s="148"/>
    </row>
    <row r="21" spans="2:7" ht="60" customHeight="1" x14ac:dyDescent="0.35">
      <c r="B21" s="147"/>
      <c r="C21" s="132"/>
      <c r="D21" s="140" t="s">
        <v>235</v>
      </c>
      <c r="E21" s="463" t="s">
        <v>365</v>
      </c>
      <c r="F21" s="463"/>
      <c r="G21" s="148"/>
    </row>
    <row r="22" spans="2:7" ht="60" customHeight="1" x14ac:dyDescent="0.35">
      <c r="B22" s="147"/>
      <c r="C22" s="132"/>
      <c r="D22" s="140" t="s">
        <v>231</v>
      </c>
      <c r="E22" s="463" t="s">
        <v>365</v>
      </c>
      <c r="F22" s="463"/>
      <c r="G22" s="148"/>
    </row>
    <row r="23" spans="2:7" x14ac:dyDescent="0.35">
      <c r="B23" s="147"/>
      <c r="C23" s="132"/>
      <c r="D23" s="128"/>
      <c r="E23" s="133"/>
      <c r="F23" s="132"/>
      <c r="G23" s="148"/>
    </row>
    <row r="24" spans="2:7" ht="20.5" x14ac:dyDescent="0.35">
      <c r="B24" s="147"/>
      <c r="C24" s="154" t="s">
        <v>420</v>
      </c>
      <c r="D24" s="134"/>
      <c r="E24" s="134"/>
      <c r="F24" s="287" t="s">
        <v>281</v>
      </c>
      <c r="G24" s="148"/>
    </row>
    <row r="25" spans="2:7" x14ac:dyDescent="0.35">
      <c r="B25" s="147"/>
      <c r="G25" s="148"/>
    </row>
    <row r="26" spans="2:7" x14ac:dyDescent="0.35">
      <c r="B26" s="147"/>
      <c r="D26" s="143" t="s">
        <v>236</v>
      </c>
      <c r="E26" s="143" t="s">
        <v>237</v>
      </c>
      <c r="F26" s="143" t="s">
        <v>238</v>
      </c>
      <c r="G26" s="148"/>
    </row>
    <row r="27" spans="2:7" ht="60" customHeight="1" x14ac:dyDescent="0.35">
      <c r="B27" s="147"/>
      <c r="D27" s="140"/>
      <c r="E27" s="141"/>
      <c r="F27" s="142"/>
      <c r="G27" s="148"/>
    </row>
    <row r="28" spans="2:7" ht="60" customHeight="1" x14ac:dyDescent="0.35">
      <c r="B28" s="147"/>
      <c r="D28" s="140"/>
      <c r="E28" s="141"/>
      <c r="F28" s="142"/>
      <c r="G28" s="148"/>
    </row>
    <row r="29" spans="2:7" ht="60" customHeight="1" x14ac:dyDescent="0.35">
      <c r="B29" s="147"/>
      <c r="D29" s="140"/>
      <c r="E29" s="141"/>
      <c r="F29" s="142"/>
      <c r="G29" s="148"/>
    </row>
    <row r="30" spans="2:7" ht="60" customHeight="1" x14ac:dyDescent="0.35">
      <c r="B30" s="147"/>
      <c r="D30" s="140"/>
      <c r="E30" s="141"/>
      <c r="F30" s="142"/>
      <c r="G30" s="148"/>
    </row>
    <row r="31" spans="2:7" ht="60" customHeight="1" x14ac:dyDescent="0.35">
      <c r="B31" s="147"/>
      <c r="D31" s="140"/>
      <c r="E31" s="141"/>
      <c r="F31" s="142"/>
      <c r="G31" s="148"/>
    </row>
    <row r="32" spans="2:7" x14ac:dyDescent="0.35">
      <c r="B32" s="147"/>
      <c r="C32" s="129"/>
      <c r="D32" s="129"/>
      <c r="E32" s="129"/>
      <c r="F32" s="130"/>
      <c r="G32" s="148"/>
    </row>
    <row r="33" spans="2:7" ht="21" customHeight="1" x14ac:dyDescent="0.35">
      <c r="B33" s="147"/>
      <c r="C33" s="124" t="s">
        <v>421</v>
      </c>
      <c r="D33" s="155"/>
      <c r="E33" s="155"/>
      <c r="F33" s="155"/>
      <c r="G33" s="148"/>
    </row>
    <row r="34" spans="2:7" x14ac:dyDescent="0.35">
      <c r="B34" s="147"/>
      <c r="C34" s="125"/>
      <c r="D34" s="125"/>
      <c r="G34" s="148"/>
    </row>
    <row r="35" spans="2:7" ht="150" customHeight="1" x14ac:dyDescent="0.35">
      <c r="B35" s="147"/>
      <c r="D35" s="464"/>
      <c r="E35" s="464"/>
      <c r="F35" s="464"/>
      <c r="G35" s="148"/>
    </row>
    <row r="36" spans="2:7" ht="18.5" thickBot="1" x14ac:dyDescent="0.4">
      <c r="B36" s="149"/>
      <c r="C36" s="150"/>
      <c r="D36" s="150"/>
      <c r="E36" s="150"/>
      <c r="F36" s="150"/>
      <c r="G36" s="151"/>
    </row>
  </sheetData>
  <mergeCells count="14">
    <mergeCell ref="E20:F20"/>
    <mergeCell ref="E21:F21"/>
    <mergeCell ref="E22:F22"/>
    <mergeCell ref="D35:F35"/>
    <mergeCell ref="E12:F12"/>
    <mergeCell ref="E13:F13"/>
    <mergeCell ref="E17:F17"/>
    <mergeCell ref="E18:F18"/>
    <mergeCell ref="E19:F19"/>
    <mergeCell ref="E8:F8"/>
    <mergeCell ref="E9:F9"/>
    <mergeCell ref="E10:F10"/>
    <mergeCell ref="C3:F4"/>
    <mergeCell ref="E11:F11"/>
  </mergeCells>
  <conditionalFormatting sqref="D27">
    <cfRule type="expression" dxfId="8" priority="6">
      <formula>$F$24="ไม่มี"</formula>
    </cfRule>
  </conditionalFormatting>
  <conditionalFormatting sqref="D28:D30">
    <cfRule type="expression" dxfId="7" priority="5">
      <formula>$F$24="ไม่มี"</formula>
    </cfRule>
  </conditionalFormatting>
  <conditionalFormatting sqref="D31">
    <cfRule type="expression" dxfId="6" priority="4">
      <formula>$F$24="ไม่มี"</formula>
    </cfRule>
  </conditionalFormatting>
  <conditionalFormatting sqref="E27">
    <cfRule type="expression" dxfId="5" priority="9">
      <formula>$F$24="ไม่มี"</formula>
    </cfRule>
  </conditionalFormatting>
  <conditionalFormatting sqref="E28:E30">
    <cfRule type="expression" dxfId="4" priority="10">
      <formula>$F$24="ไม่มี"</formula>
    </cfRule>
  </conditionalFormatting>
  <conditionalFormatting sqref="E31">
    <cfRule type="expression" dxfId="3" priority="8">
      <formula>$F$24="ไม่มี"</formula>
    </cfRule>
  </conditionalFormatting>
  <conditionalFormatting sqref="F27">
    <cfRule type="expression" dxfId="2" priority="1">
      <formula>$F$24="ไม่มี"</formula>
    </cfRule>
  </conditionalFormatting>
  <conditionalFormatting sqref="F28:F30">
    <cfRule type="expression" dxfId="1" priority="2">
      <formula>$F$24="ไม่มี"</formula>
    </cfRule>
  </conditionalFormatting>
  <conditionalFormatting sqref="F31">
    <cfRule type="expression" dxfId="0" priority="3">
      <formula>$F$24="ไม่มี"</formula>
    </cfRule>
  </conditionalFormatting>
  <dataValidations count="1">
    <dataValidation type="list" allowBlank="1" showInputMessage="1" sqref="F24" xr:uid="{7C43120A-9541-402A-9D2B-6D5F982F3740}">
      <formula1>"'--- เลือก ---, มี, ไม่มี"</formula1>
    </dataValidation>
  </dataValidations>
  <pageMargins left="0.25" right="0.25" top="0.75" bottom="0.51" header="0.3" footer="0.3"/>
  <pageSetup paperSize="9" scale="6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22DD-A6F9-4A7E-BC4D-E2E1430BD866}">
  <sheetPr codeName="Sheet11"/>
  <dimension ref="A1:J7"/>
  <sheetViews>
    <sheetView workbookViewId="0">
      <selection activeCell="D34" sqref="D34"/>
    </sheetView>
  </sheetViews>
  <sheetFormatPr defaultColWidth="8.90625" defaultRowHeight="16.5" x14ac:dyDescent="0.55000000000000004"/>
  <cols>
    <col min="1" max="1" width="12" style="161" customWidth="1"/>
    <col min="2" max="3" width="14" style="159" customWidth="1"/>
    <col min="4" max="4" width="27.36328125" style="159" customWidth="1"/>
    <col min="5" max="5" width="54.36328125" style="159" customWidth="1"/>
    <col min="6" max="8" width="8.90625" style="159"/>
    <col min="9" max="9" width="15.453125" style="159" customWidth="1"/>
    <col min="10" max="16384" width="8.90625" style="159"/>
  </cols>
  <sheetData>
    <row r="1" spans="1:10" x14ac:dyDescent="0.55000000000000004">
      <c r="A1" s="468" t="s">
        <v>284</v>
      </c>
      <c r="B1" s="468"/>
      <c r="C1" s="468"/>
      <c r="D1" s="468"/>
      <c r="E1" s="468"/>
      <c r="F1" s="158"/>
      <c r="G1" s="158"/>
      <c r="H1" s="158"/>
      <c r="I1" s="158"/>
      <c r="J1" s="158"/>
    </row>
    <row r="2" spans="1:10" x14ac:dyDescent="0.55000000000000004">
      <c r="A2" s="160" t="s">
        <v>285</v>
      </c>
      <c r="B2" s="159" t="s">
        <v>25</v>
      </c>
    </row>
    <row r="4" spans="1:10" x14ac:dyDescent="0.55000000000000004">
      <c r="A4" s="469" t="s">
        <v>286</v>
      </c>
      <c r="B4" s="469"/>
      <c r="C4" s="469"/>
      <c r="D4" s="469"/>
      <c r="E4" s="469"/>
      <c r="F4" s="158"/>
      <c r="G4" s="158"/>
      <c r="H4" s="158"/>
    </row>
    <row r="5" spans="1:10" x14ac:dyDescent="0.55000000000000004">
      <c r="A5" s="470" t="s">
        <v>156</v>
      </c>
      <c r="B5" s="470" t="s">
        <v>287</v>
      </c>
      <c r="C5" s="471" t="s">
        <v>288</v>
      </c>
      <c r="D5" s="473" t="s">
        <v>289</v>
      </c>
      <c r="E5" s="474" t="s">
        <v>290</v>
      </c>
      <c r="F5" s="161"/>
      <c r="G5" s="161"/>
      <c r="H5" s="161"/>
    </row>
    <row r="6" spans="1:10" x14ac:dyDescent="0.55000000000000004">
      <c r="A6" s="470"/>
      <c r="B6" s="470"/>
      <c r="C6" s="472"/>
      <c r="D6" s="473"/>
      <c r="E6" s="474"/>
    </row>
    <row r="7" spans="1:10" x14ac:dyDescent="0.55000000000000004">
      <c r="A7" s="162">
        <v>1</v>
      </c>
      <c r="B7" s="162"/>
      <c r="C7" s="162" t="s">
        <v>291</v>
      </c>
      <c r="D7" s="466" t="s">
        <v>292</v>
      </c>
      <c r="E7" s="467"/>
    </row>
  </sheetData>
  <mergeCells count="8">
    <mergeCell ref="D7:E7"/>
    <mergeCell ref="A1:E1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A88-BC3E-443F-AFF2-403AC0FCC707}">
  <sheetPr codeName="Sheet2"/>
  <dimension ref="A1:AA419"/>
  <sheetViews>
    <sheetView showGridLines="0" zoomScale="85" zoomScaleNormal="85" workbookViewId="0">
      <selection activeCell="F10" sqref="F10"/>
    </sheetView>
  </sheetViews>
  <sheetFormatPr defaultColWidth="8.90625" defaultRowHeight="21.65" customHeight="1" x14ac:dyDescent="0.45"/>
  <cols>
    <col min="1" max="1" width="4.81640625" style="28" customWidth="1"/>
    <col min="2" max="2" width="9.08984375" style="28" customWidth="1"/>
    <col min="3" max="3" width="7.90625" style="28" customWidth="1"/>
    <col min="4" max="4" width="4.08984375" style="28" customWidth="1"/>
    <col min="5" max="5" width="14.90625" style="28" customWidth="1"/>
    <col min="6" max="6" width="36.54296875" style="28" customWidth="1"/>
    <col min="7" max="7" width="11.08984375" style="28" customWidth="1"/>
    <col min="8" max="8" width="38" style="28" customWidth="1"/>
    <col min="9" max="9" width="13.90625" style="28" customWidth="1"/>
    <col min="10" max="10" width="17.08984375" style="28" customWidth="1"/>
    <col min="11" max="11" width="7" style="28" customWidth="1"/>
    <col min="12" max="12" width="24.08984375" style="28" customWidth="1"/>
    <col min="13" max="13" width="14.453125" style="28" customWidth="1"/>
    <col min="14" max="14" width="4.81640625" style="28" customWidth="1"/>
    <col min="15" max="15" width="11.90625" style="28" customWidth="1"/>
    <col min="16" max="16" width="8.90625" style="28"/>
    <col min="17" max="17" width="10.54296875" style="28" bestFit="1" customWidth="1"/>
    <col min="18" max="18" width="31.453125" style="28" bestFit="1" customWidth="1"/>
    <col min="19" max="21" width="4.90625" style="28" bestFit="1" customWidth="1"/>
    <col min="22" max="16384" width="8.90625" style="28"/>
  </cols>
  <sheetData>
    <row r="1" spans="1:14" ht="10.5" customHeight="1" x14ac:dyDescent="0.45"/>
    <row r="2" spans="1:14" ht="27.65" customHeight="1" x14ac:dyDescent="0.45">
      <c r="B2" s="29"/>
      <c r="E2" s="29"/>
      <c r="F2" s="359" t="s">
        <v>25</v>
      </c>
      <c r="G2" s="359"/>
      <c r="H2" s="359"/>
      <c r="I2" s="359"/>
      <c r="J2" s="359"/>
      <c r="K2" s="359"/>
      <c r="L2" s="359"/>
      <c r="M2" s="359"/>
      <c r="N2" s="359"/>
    </row>
    <row r="3" spans="1:14" ht="50.4" customHeight="1" x14ac:dyDescent="0.45">
      <c r="E3" s="29"/>
      <c r="F3" s="359"/>
      <c r="G3" s="359"/>
      <c r="H3" s="359"/>
      <c r="I3" s="359"/>
      <c r="J3" s="359"/>
      <c r="K3" s="359"/>
      <c r="L3" s="359"/>
      <c r="M3" s="359"/>
      <c r="N3" s="359"/>
    </row>
    <row r="4" spans="1:14" ht="39" customHeight="1" x14ac:dyDescent="0.45">
      <c r="A4" s="24" t="s">
        <v>1</v>
      </c>
      <c r="B4" s="30"/>
      <c r="C4" s="30"/>
      <c r="D4" s="30"/>
      <c r="E4" s="31"/>
      <c r="F4" s="32"/>
      <c r="G4" s="32"/>
      <c r="H4" s="32"/>
      <c r="I4" s="32"/>
      <c r="J4" s="32"/>
      <c r="K4" s="32"/>
      <c r="L4" s="32"/>
      <c r="M4" s="30"/>
      <c r="N4" s="30"/>
    </row>
    <row r="5" spans="1:14" ht="22" customHeight="1" thickBo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6.65" customHeight="1" x14ac:dyDescent="0.45">
      <c r="A6" s="33"/>
      <c r="B6" s="360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2"/>
      <c r="N6" s="33"/>
    </row>
    <row r="7" spans="1:14" ht="6.65" customHeight="1" x14ac:dyDescent="0.45">
      <c r="A7" s="33"/>
      <c r="B7" s="34"/>
      <c r="C7" s="5"/>
      <c r="D7" s="5"/>
      <c r="E7" s="5"/>
      <c r="F7" s="5"/>
      <c r="G7" s="5"/>
      <c r="H7" s="5"/>
      <c r="I7" s="5"/>
      <c r="J7" s="5"/>
      <c r="K7" s="5"/>
      <c r="L7" s="5"/>
      <c r="M7" s="35"/>
      <c r="N7" s="33"/>
    </row>
    <row r="8" spans="1:14" ht="6.65" customHeight="1" x14ac:dyDescent="0.45">
      <c r="A8" s="33"/>
      <c r="B8" s="34"/>
      <c r="C8" s="5"/>
      <c r="D8" s="5"/>
      <c r="E8" s="5"/>
      <c r="F8" s="5"/>
      <c r="G8" s="5"/>
      <c r="H8" s="5"/>
      <c r="I8" s="5"/>
      <c r="J8" s="5"/>
      <c r="K8" s="5"/>
      <c r="L8" s="5"/>
      <c r="M8" s="35"/>
      <c r="N8" s="33"/>
    </row>
    <row r="9" spans="1:14" ht="6.65" customHeight="1" x14ac:dyDescent="0.45">
      <c r="A9" s="33"/>
      <c r="B9" s="34"/>
      <c r="C9" s="5"/>
      <c r="D9" s="5"/>
      <c r="E9" s="5"/>
      <c r="F9" s="5"/>
      <c r="G9" s="5"/>
      <c r="H9" s="5"/>
      <c r="I9" s="5"/>
      <c r="J9" s="5"/>
      <c r="K9" s="5"/>
      <c r="L9" s="5"/>
      <c r="M9" s="35"/>
      <c r="N9" s="33"/>
    </row>
    <row r="10" spans="1:14" ht="21.65" customHeight="1" x14ac:dyDescent="0.45">
      <c r="A10" s="33"/>
      <c r="B10" s="34"/>
      <c r="C10" s="2" t="s">
        <v>100</v>
      </c>
      <c r="D10" s="5"/>
      <c r="E10" s="5"/>
      <c r="F10" s="25" t="s">
        <v>281</v>
      </c>
      <c r="G10" s="5"/>
      <c r="H10" s="5"/>
      <c r="I10" s="5"/>
      <c r="J10" s="5"/>
      <c r="K10" s="5"/>
      <c r="L10" s="5"/>
      <c r="M10" s="35"/>
      <c r="N10" s="33"/>
    </row>
    <row r="11" spans="1:14" ht="21.65" customHeight="1" x14ac:dyDescent="0.45">
      <c r="A11" s="33"/>
      <c r="B11" s="34"/>
      <c r="C11" s="2"/>
      <c r="D11" s="5"/>
      <c r="E11" s="5"/>
      <c r="F11" s="5"/>
      <c r="G11" s="5"/>
      <c r="H11" s="5"/>
      <c r="I11" s="5"/>
      <c r="J11" s="5"/>
      <c r="K11" s="5"/>
      <c r="L11" s="5"/>
      <c r="M11" s="35"/>
      <c r="N11" s="33"/>
    </row>
    <row r="12" spans="1:14" ht="20.5" x14ac:dyDescent="0.45">
      <c r="A12" s="33"/>
      <c r="B12" s="36"/>
      <c r="C12" s="2" t="s">
        <v>2</v>
      </c>
      <c r="D12" s="2"/>
      <c r="E12" s="7"/>
      <c r="F12" s="363" t="str">
        <f>IFERROR(VLOOKUP(F10,Q53:U70,2,FALSE)," ")</f>
        <v xml:space="preserve"> </v>
      </c>
      <c r="G12" s="364"/>
      <c r="H12" s="365"/>
      <c r="I12" s="7"/>
      <c r="J12" s="5" t="s">
        <v>26</v>
      </c>
      <c r="K12" s="356" t="s">
        <v>27</v>
      </c>
      <c r="L12" s="357"/>
      <c r="M12" s="37"/>
      <c r="N12" s="33"/>
    </row>
    <row r="13" spans="1:14" ht="20.5" x14ac:dyDescent="0.45">
      <c r="A13" s="33"/>
      <c r="B13" s="36"/>
      <c r="C13" s="7"/>
      <c r="D13" s="7"/>
      <c r="E13" s="7"/>
      <c r="F13" s="7"/>
      <c r="G13" s="7"/>
      <c r="H13" s="7"/>
      <c r="I13" s="7"/>
      <c r="J13" s="7"/>
      <c r="K13" s="13" t="s">
        <v>30</v>
      </c>
      <c r="L13" s="7"/>
      <c r="M13" s="37"/>
      <c r="N13" s="33"/>
    </row>
    <row r="14" spans="1:14" ht="33" customHeight="1" x14ac:dyDescent="0.45">
      <c r="A14" s="33"/>
      <c r="B14" s="36"/>
      <c r="C14" s="2" t="s">
        <v>3</v>
      </c>
      <c r="D14" s="2"/>
      <c r="E14" s="7"/>
      <c r="F14" s="7"/>
      <c r="G14" s="7"/>
      <c r="H14" s="7"/>
      <c r="I14" s="7"/>
      <c r="J14" s="7"/>
      <c r="K14" s="7"/>
      <c r="L14" s="7"/>
      <c r="M14" s="37"/>
      <c r="N14" s="33"/>
    </row>
    <row r="15" spans="1:14" ht="21.65" customHeight="1" x14ac:dyDescent="0.45">
      <c r="A15" s="33"/>
      <c r="B15" s="36"/>
      <c r="C15" s="7"/>
      <c r="D15" s="7"/>
      <c r="E15" s="8" t="s">
        <v>4</v>
      </c>
      <c r="F15" s="7" t="s">
        <v>5</v>
      </c>
      <c r="G15" s="7"/>
      <c r="H15" s="7"/>
      <c r="I15" s="1" t="str">
        <f>IFERROR(VLOOKUP(F10,Q53:U70,3,FALSE)," ")</f>
        <v xml:space="preserve"> </v>
      </c>
      <c r="J15" s="366" t="s">
        <v>313</v>
      </c>
      <c r="K15" s="367"/>
      <c r="L15" s="367"/>
      <c r="M15" s="38"/>
      <c r="N15" s="33"/>
    </row>
    <row r="16" spans="1:14" ht="21.65" customHeight="1" x14ac:dyDescent="0.45">
      <c r="A16" s="33"/>
      <c r="B16" s="36"/>
      <c r="C16" s="7"/>
      <c r="D16" s="7"/>
      <c r="E16" s="8" t="s">
        <v>6</v>
      </c>
      <c r="F16" s="7" t="s">
        <v>7</v>
      </c>
      <c r="G16" s="7"/>
      <c r="H16" s="7"/>
      <c r="I16" s="1" t="str">
        <f>IFERROR(VLOOKUP(F10,Q53:U70,4,FALSE)," ")</f>
        <v xml:space="preserve"> </v>
      </c>
      <c r="J16" s="366"/>
      <c r="K16" s="367"/>
      <c r="L16" s="367"/>
      <c r="M16" s="37"/>
      <c r="N16" s="33"/>
    </row>
    <row r="17" spans="1:14" ht="21.65" customHeight="1" x14ac:dyDescent="0.45">
      <c r="A17" s="33"/>
      <c r="B17" s="36"/>
      <c r="C17" s="7"/>
      <c r="D17" s="7"/>
      <c r="E17" s="8" t="s">
        <v>8</v>
      </c>
      <c r="F17" s="7" t="s">
        <v>9</v>
      </c>
      <c r="G17" s="7"/>
      <c r="H17" s="7"/>
      <c r="I17" s="1" t="str">
        <f>IFERROR(VLOOKUP(F10,Q53:U70,5,FALSE)," ")</f>
        <v xml:space="preserve"> </v>
      </c>
      <c r="J17" s="366"/>
      <c r="K17" s="367"/>
      <c r="L17" s="367"/>
      <c r="M17" s="37"/>
      <c r="N17" s="33"/>
    </row>
    <row r="18" spans="1:14" ht="6" customHeight="1" x14ac:dyDescent="0.45">
      <c r="A18" s="33"/>
      <c r="B18" s="36"/>
      <c r="C18" s="7"/>
      <c r="D18" s="7"/>
      <c r="E18" s="8"/>
      <c r="F18" s="7"/>
      <c r="G18" s="7"/>
      <c r="H18" s="7"/>
      <c r="I18" s="39"/>
      <c r="J18" s="40"/>
      <c r="K18" s="40"/>
      <c r="L18" s="39"/>
      <c r="M18" s="37"/>
      <c r="N18" s="33"/>
    </row>
    <row r="19" spans="1:14" ht="21.65" customHeight="1" x14ac:dyDescent="0.45">
      <c r="A19" s="33"/>
      <c r="B19" s="36"/>
      <c r="C19" s="4"/>
      <c r="D19" s="4"/>
      <c r="E19" s="4"/>
      <c r="F19" s="7"/>
      <c r="G19" s="7"/>
      <c r="H19" s="7"/>
      <c r="I19" s="39"/>
      <c r="J19" s="40"/>
      <c r="K19" s="40"/>
      <c r="L19" s="39"/>
      <c r="M19" s="37"/>
      <c r="N19" s="33"/>
    </row>
    <row r="20" spans="1:14" ht="40.4" customHeight="1" x14ac:dyDescent="0.45">
      <c r="A20" s="33"/>
      <c r="B20" s="36"/>
      <c r="C20" s="4" t="s">
        <v>10</v>
      </c>
      <c r="D20" s="4"/>
      <c r="E20" s="3"/>
      <c r="F20" s="353"/>
      <c r="G20" s="358"/>
      <c r="H20" s="358"/>
      <c r="I20" s="354"/>
      <c r="J20" s="40"/>
      <c r="K20" s="40"/>
      <c r="L20" s="39"/>
      <c r="M20" s="37"/>
      <c r="N20" s="33"/>
    </row>
    <row r="21" spans="1:14" ht="15" customHeight="1" x14ac:dyDescent="0.45">
      <c r="A21" s="33"/>
      <c r="B21" s="36"/>
      <c r="C21" s="4"/>
      <c r="D21" s="4"/>
      <c r="E21" s="4"/>
      <c r="F21" s="40"/>
      <c r="G21" s="40"/>
      <c r="H21" s="40"/>
      <c r="I21" s="39"/>
      <c r="J21" s="355"/>
      <c r="K21" s="355"/>
      <c r="L21" s="355"/>
      <c r="M21" s="37"/>
      <c r="N21" s="33"/>
    </row>
    <row r="22" spans="1:14" ht="39.65" customHeight="1" x14ac:dyDescent="0.45">
      <c r="A22" s="33"/>
      <c r="B22" s="36"/>
      <c r="C22" s="2" t="s">
        <v>11</v>
      </c>
      <c r="D22" s="2"/>
      <c r="E22" s="7"/>
      <c r="F22" s="7"/>
      <c r="G22" s="7"/>
      <c r="H22" s="7"/>
      <c r="I22" s="7"/>
      <c r="J22" s="7"/>
      <c r="K22" s="7"/>
      <c r="L22" s="7"/>
      <c r="M22" s="37"/>
      <c r="N22" s="33"/>
    </row>
    <row r="23" spans="1:14" ht="21.65" customHeight="1" x14ac:dyDescent="0.45">
      <c r="A23" s="33"/>
      <c r="B23" s="36"/>
      <c r="C23" s="7"/>
      <c r="D23" s="7"/>
      <c r="E23" s="9" t="s">
        <v>12</v>
      </c>
      <c r="F23" s="10"/>
      <c r="G23" s="6" t="s">
        <v>13</v>
      </c>
      <c r="H23" s="10"/>
      <c r="I23" s="6" t="s">
        <v>14</v>
      </c>
      <c r="J23" s="10"/>
      <c r="K23" s="7" t="s">
        <v>15</v>
      </c>
      <c r="L23" s="10"/>
      <c r="M23" s="37"/>
      <c r="N23" s="33"/>
    </row>
    <row r="24" spans="1:14" ht="5.15" customHeight="1" x14ac:dyDescent="0.45">
      <c r="A24" s="33"/>
      <c r="B24" s="36"/>
      <c r="C24" s="7"/>
      <c r="D24" s="7"/>
      <c r="E24" s="9"/>
      <c r="F24" s="7"/>
      <c r="G24" s="6"/>
      <c r="H24" s="7"/>
      <c r="I24" s="6"/>
      <c r="J24" s="7"/>
      <c r="K24" s="7"/>
      <c r="L24" s="7"/>
      <c r="M24" s="37"/>
      <c r="N24" s="33"/>
    </row>
    <row r="25" spans="1:14" ht="21.65" customHeight="1" x14ac:dyDescent="0.45">
      <c r="A25" s="33"/>
      <c r="B25" s="36"/>
      <c r="C25" s="7"/>
      <c r="D25" s="7"/>
      <c r="E25" s="9" t="s">
        <v>16</v>
      </c>
      <c r="F25" s="10"/>
      <c r="G25" s="6" t="s">
        <v>13</v>
      </c>
      <c r="H25" s="10"/>
      <c r="I25" s="6" t="s">
        <v>14</v>
      </c>
      <c r="J25" s="10"/>
      <c r="K25" s="7" t="s">
        <v>15</v>
      </c>
      <c r="L25" s="10"/>
      <c r="M25" s="37"/>
      <c r="N25" s="33"/>
    </row>
    <row r="26" spans="1:14" ht="5.4" customHeight="1" x14ac:dyDescent="0.45">
      <c r="A26" s="33"/>
      <c r="B26" s="36"/>
      <c r="C26" s="7"/>
      <c r="D26" s="7"/>
      <c r="E26" s="7"/>
      <c r="F26" s="7"/>
      <c r="G26" s="7"/>
      <c r="H26" s="7"/>
      <c r="I26" s="7"/>
      <c r="J26" s="7"/>
      <c r="K26" s="7"/>
      <c r="L26" s="41"/>
      <c r="M26" s="37"/>
      <c r="N26" s="33"/>
    </row>
    <row r="27" spans="1:14" ht="21.65" customHeight="1" x14ac:dyDescent="0.45">
      <c r="A27" s="33"/>
      <c r="B27" s="36"/>
      <c r="C27" s="7"/>
      <c r="D27" s="7"/>
      <c r="E27" s="9" t="s">
        <v>17</v>
      </c>
      <c r="F27" s="10"/>
      <c r="G27" s="6" t="s">
        <v>13</v>
      </c>
      <c r="H27" s="10"/>
      <c r="I27" s="6" t="s">
        <v>14</v>
      </c>
      <c r="J27" s="10"/>
      <c r="K27" s="7" t="s">
        <v>15</v>
      </c>
      <c r="L27" s="10"/>
      <c r="M27" s="37"/>
      <c r="N27" s="33"/>
    </row>
    <row r="28" spans="1:14" ht="21.65" customHeight="1" x14ac:dyDescent="0.45">
      <c r="A28" s="33"/>
      <c r="B28" s="42"/>
      <c r="C28" s="43"/>
      <c r="D28" s="43"/>
      <c r="E28" s="44"/>
      <c r="F28" s="44"/>
      <c r="G28" s="44"/>
      <c r="H28" s="11"/>
      <c r="I28" s="26"/>
      <c r="J28" s="45"/>
      <c r="K28" s="45"/>
      <c r="L28" s="45"/>
      <c r="M28" s="46"/>
      <c r="N28" s="33"/>
    </row>
    <row r="29" spans="1:14" ht="14.15" customHeight="1" x14ac:dyDescent="0.45">
      <c r="A29" s="33"/>
      <c r="B29" s="36"/>
      <c r="C29" s="47"/>
      <c r="D29" s="47"/>
      <c r="E29" s="48"/>
      <c r="F29" s="48"/>
      <c r="G29" s="48"/>
      <c r="H29" s="9"/>
      <c r="I29" s="27"/>
      <c r="J29" s="7"/>
      <c r="K29" s="7"/>
      <c r="L29" s="7"/>
      <c r="M29" s="37"/>
      <c r="N29" s="33"/>
    </row>
    <row r="30" spans="1:14" ht="21.65" customHeight="1" x14ac:dyDescent="0.45">
      <c r="A30" s="33"/>
      <c r="B30" s="36"/>
      <c r="C30" s="2" t="s">
        <v>28</v>
      </c>
      <c r="D30" s="2"/>
      <c r="E30" s="48"/>
      <c r="F30" s="48"/>
      <c r="G30" s="48"/>
      <c r="H30" s="7"/>
      <c r="I30" s="7"/>
      <c r="J30" s="7"/>
      <c r="K30" s="7"/>
      <c r="L30" s="7"/>
      <c r="M30" s="37"/>
      <c r="N30" s="33"/>
    </row>
    <row r="31" spans="1:14" ht="21.65" customHeight="1" x14ac:dyDescent="0.45">
      <c r="A31" s="33"/>
      <c r="B31" s="36"/>
      <c r="C31" s="3" t="s">
        <v>29</v>
      </c>
      <c r="D31" s="4"/>
      <c r="E31" s="48"/>
      <c r="F31" s="48"/>
      <c r="G31" s="48"/>
      <c r="H31" s="48"/>
      <c r="I31" s="7"/>
      <c r="J31" s="356" t="s">
        <v>18</v>
      </c>
      <c r="K31" s="357"/>
      <c r="L31" s="7" t="s">
        <v>19</v>
      </c>
      <c r="M31" s="37"/>
      <c r="N31" s="33"/>
    </row>
    <row r="32" spans="1:14" ht="26.15" customHeight="1" x14ac:dyDescent="0.45">
      <c r="A32" s="33"/>
      <c r="B32" s="36"/>
      <c r="C32" s="4" t="s">
        <v>206</v>
      </c>
      <c r="D32" s="4"/>
      <c r="E32" s="3"/>
      <c r="F32" s="3"/>
      <c r="G32" s="3"/>
      <c r="H32" s="3"/>
      <c r="I32" s="7"/>
      <c r="J32" s="7"/>
      <c r="K32" s="13" t="s">
        <v>31</v>
      </c>
      <c r="L32" s="7"/>
      <c r="M32" s="37"/>
      <c r="N32" s="33"/>
    </row>
    <row r="33" spans="1:27" ht="23.4" customHeight="1" x14ac:dyDescent="0.45">
      <c r="A33" s="33"/>
      <c r="B33" s="36"/>
      <c r="C33" s="7"/>
      <c r="D33" s="7"/>
      <c r="E33" s="9" t="s">
        <v>12</v>
      </c>
      <c r="F33" s="12"/>
      <c r="G33" s="9" t="s">
        <v>13</v>
      </c>
      <c r="H33" s="353"/>
      <c r="I33" s="354"/>
      <c r="J33" s="7"/>
      <c r="K33" s="7"/>
      <c r="L33" s="7"/>
      <c r="M33" s="37"/>
      <c r="N33" s="33"/>
    </row>
    <row r="34" spans="1:27" ht="4.4000000000000004" customHeight="1" x14ac:dyDescent="0.45">
      <c r="A34" s="33"/>
      <c r="B34" s="36"/>
      <c r="C34" s="7"/>
      <c r="D34" s="7"/>
      <c r="E34" s="7"/>
      <c r="F34" s="7"/>
      <c r="G34" s="7"/>
      <c r="H34" s="7"/>
      <c r="I34" s="7"/>
      <c r="J34" s="7"/>
      <c r="K34" s="7"/>
      <c r="L34" s="7"/>
      <c r="M34" s="37"/>
      <c r="N34" s="33"/>
    </row>
    <row r="35" spans="1:27" ht="23.4" customHeight="1" x14ac:dyDescent="0.45">
      <c r="A35" s="33"/>
      <c r="B35" s="36"/>
      <c r="C35" s="7"/>
      <c r="D35" s="7"/>
      <c r="E35" s="9" t="s">
        <v>16</v>
      </c>
      <c r="F35" s="12"/>
      <c r="G35" s="9" t="s">
        <v>13</v>
      </c>
      <c r="H35" s="353"/>
      <c r="I35" s="354"/>
      <c r="J35" s="7"/>
      <c r="K35" s="7"/>
      <c r="L35" s="7"/>
      <c r="M35" s="37"/>
      <c r="N35" s="33"/>
    </row>
    <row r="36" spans="1:27" ht="3.65" customHeight="1" x14ac:dyDescent="0.45">
      <c r="A36" s="33"/>
      <c r="B36" s="36"/>
      <c r="C36" s="7"/>
      <c r="D36" s="7"/>
      <c r="E36" s="7"/>
      <c r="F36" s="7"/>
      <c r="G36" s="7"/>
      <c r="H36" s="7"/>
      <c r="I36" s="7"/>
      <c r="J36" s="7"/>
      <c r="K36" s="7"/>
      <c r="L36" s="7"/>
      <c r="M36" s="37"/>
      <c r="N36" s="33"/>
    </row>
    <row r="37" spans="1:27" ht="23.4" customHeight="1" x14ac:dyDescent="0.45">
      <c r="A37" s="33"/>
      <c r="B37" s="36"/>
      <c r="C37" s="7"/>
      <c r="D37" s="7"/>
      <c r="E37" s="9" t="s">
        <v>17</v>
      </c>
      <c r="F37" s="12"/>
      <c r="G37" s="9" t="s">
        <v>13</v>
      </c>
      <c r="H37" s="353"/>
      <c r="I37" s="354"/>
      <c r="J37" s="7"/>
      <c r="K37" s="7"/>
      <c r="L37" s="7"/>
      <c r="M37" s="37"/>
      <c r="N37" s="33"/>
    </row>
    <row r="38" spans="1:27" ht="3" customHeight="1" x14ac:dyDescent="0.45">
      <c r="A38" s="33"/>
      <c r="B38" s="36"/>
      <c r="C38" s="7"/>
      <c r="D38" s="7"/>
      <c r="E38" s="7"/>
      <c r="F38" s="7"/>
      <c r="G38" s="2"/>
      <c r="H38" s="2"/>
      <c r="I38" s="7"/>
      <c r="J38" s="7"/>
      <c r="K38" s="7"/>
      <c r="L38" s="7"/>
      <c r="M38" s="37"/>
      <c r="N38" s="33"/>
    </row>
    <row r="39" spans="1:27" ht="23.4" customHeight="1" x14ac:dyDescent="0.45">
      <c r="A39" s="33"/>
      <c r="B39" s="36"/>
      <c r="C39" s="7"/>
      <c r="D39" s="7"/>
      <c r="E39" s="9" t="s">
        <v>20</v>
      </c>
      <c r="F39" s="12"/>
      <c r="G39" s="9" t="s">
        <v>13</v>
      </c>
      <c r="H39" s="353"/>
      <c r="I39" s="354"/>
      <c r="J39" s="7"/>
      <c r="K39" s="7"/>
      <c r="L39" s="7"/>
      <c r="M39" s="37"/>
      <c r="N39" s="33"/>
      <c r="P39" s="28" t="s">
        <v>21</v>
      </c>
    </row>
    <row r="40" spans="1:27" ht="4.4000000000000004" customHeight="1" x14ac:dyDescent="0.45">
      <c r="A40" s="33"/>
      <c r="B40" s="36"/>
      <c r="C40" s="7"/>
      <c r="D40" s="7"/>
      <c r="E40" s="7"/>
      <c r="F40" s="7"/>
      <c r="G40" s="7"/>
      <c r="H40" s="7"/>
      <c r="I40" s="7"/>
      <c r="J40" s="7"/>
      <c r="K40" s="7"/>
      <c r="L40" s="7"/>
      <c r="M40" s="37"/>
      <c r="N40" s="33"/>
    </row>
    <row r="41" spans="1:27" ht="23.4" customHeight="1" x14ac:dyDescent="0.45">
      <c r="A41" s="33"/>
      <c r="B41" s="36"/>
      <c r="C41" s="7"/>
      <c r="D41" s="7"/>
      <c r="E41" s="9" t="s">
        <v>22</v>
      </c>
      <c r="F41" s="12"/>
      <c r="G41" s="9" t="s">
        <v>13</v>
      </c>
      <c r="H41" s="353"/>
      <c r="I41" s="354"/>
      <c r="J41" s="7"/>
      <c r="K41" s="7"/>
      <c r="L41" s="7"/>
      <c r="M41" s="37"/>
      <c r="N41" s="33"/>
    </row>
    <row r="42" spans="1:27" ht="3.65" customHeight="1" x14ac:dyDescent="0.45">
      <c r="A42" s="33"/>
      <c r="B42" s="36"/>
      <c r="C42" s="7"/>
      <c r="D42" s="7"/>
      <c r="E42" s="7"/>
      <c r="F42" s="7"/>
      <c r="G42" s="7"/>
      <c r="H42" s="7"/>
      <c r="I42" s="7"/>
      <c r="J42" s="7"/>
      <c r="K42" s="7"/>
      <c r="L42" s="7"/>
      <c r="M42" s="37"/>
      <c r="N42" s="33"/>
    </row>
    <row r="43" spans="1:27" ht="23.4" customHeight="1" x14ac:dyDescent="0.45">
      <c r="A43" s="33"/>
      <c r="B43" s="36"/>
      <c r="C43" s="7"/>
      <c r="D43" s="7"/>
      <c r="E43" s="9" t="s">
        <v>23</v>
      </c>
      <c r="F43" s="12"/>
      <c r="G43" s="9" t="s">
        <v>13</v>
      </c>
      <c r="H43" s="353"/>
      <c r="I43" s="354"/>
      <c r="J43" s="7"/>
      <c r="K43" s="7"/>
      <c r="L43" s="7"/>
      <c r="M43" s="37"/>
      <c r="N43" s="33"/>
    </row>
    <row r="44" spans="1:27" ht="3.65" customHeight="1" x14ac:dyDescent="0.45">
      <c r="A44" s="33"/>
      <c r="B44" s="36"/>
      <c r="C44" s="7"/>
      <c r="D44" s="7"/>
      <c r="E44" s="9"/>
      <c r="F44" s="9"/>
      <c r="G44" s="9"/>
      <c r="H44" s="9"/>
      <c r="I44" s="9"/>
      <c r="J44" s="7"/>
      <c r="K44" s="7"/>
      <c r="L44" s="7"/>
      <c r="M44" s="37"/>
      <c r="N44" s="33"/>
    </row>
    <row r="45" spans="1:27" ht="23.4" customHeight="1" x14ac:dyDescent="0.45">
      <c r="A45" s="33"/>
      <c r="B45" s="36"/>
      <c r="C45" s="7"/>
      <c r="D45" s="7"/>
      <c r="E45" s="9" t="s">
        <v>24</v>
      </c>
      <c r="F45" s="12"/>
      <c r="G45" s="9" t="s">
        <v>13</v>
      </c>
      <c r="H45" s="353"/>
      <c r="I45" s="354"/>
      <c r="J45" s="7"/>
      <c r="K45" s="7"/>
      <c r="L45" s="7"/>
      <c r="M45" s="37"/>
      <c r="N45" s="33"/>
    </row>
    <row r="46" spans="1:27" ht="21.65" customHeight="1" thickBot="1" x14ac:dyDescent="0.5">
      <c r="A46" s="33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1"/>
      <c r="N46" s="33"/>
    </row>
    <row r="47" spans="1:27" ht="22" customHeight="1" x14ac:dyDescent="0.4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27" ht="21.65" customHeight="1" x14ac:dyDescent="0.45">
      <c r="J48" s="182"/>
      <c r="K48" s="182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82"/>
      <c r="AA48" s="182"/>
    </row>
    <row r="49" spans="10:27" ht="21.65" customHeight="1" x14ac:dyDescent="0.45">
      <c r="J49" s="182"/>
      <c r="K49" s="182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82"/>
      <c r="AA49" s="182"/>
    </row>
    <row r="50" spans="10:27" ht="21.65" customHeight="1" x14ac:dyDescent="0.45">
      <c r="J50" s="182"/>
      <c r="K50" s="182"/>
      <c r="L50" s="191"/>
      <c r="M50" s="191"/>
      <c r="N50" s="191"/>
      <c r="O50" s="191"/>
      <c r="P50" s="191"/>
      <c r="Q50" s="352" t="s">
        <v>101</v>
      </c>
      <c r="R50" s="352"/>
      <c r="S50" s="352"/>
      <c r="T50" s="352"/>
      <c r="U50" s="352"/>
      <c r="V50" s="191"/>
      <c r="W50" s="191"/>
      <c r="X50" s="191"/>
      <c r="Y50" s="191"/>
      <c r="Z50" s="182"/>
      <c r="AA50" s="182"/>
    </row>
    <row r="51" spans="10:27" ht="21.65" customHeight="1" x14ac:dyDescent="0.45">
      <c r="J51" s="182"/>
      <c r="K51" s="182"/>
      <c r="L51" s="191"/>
      <c r="M51" s="191"/>
      <c r="N51" s="191"/>
      <c r="O51" s="191"/>
      <c r="P51" s="191"/>
      <c r="Q51" s="191" t="s">
        <v>139</v>
      </c>
      <c r="R51" s="191" t="s">
        <v>140</v>
      </c>
      <c r="S51" s="191" t="s">
        <v>141</v>
      </c>
      <c r="T51" s="191" t="s">
        <v>142</v>
      </c>
      <c r="U51" s="191" t="s">
        <v>143</v>
      </c>
      <c r="V51" s="191"/>
      <c r="W51" s="191"/>
      <c r="X51" s="191"/>
      <c r="Y51" s="191"/>
      <c r="Z51" s="182"/>
      <c r="AA51" s="182"/>
    </row>
    <row r="52" spans="10:27" ht="21.65" customHeight="1" x14ac:dyDescent="0.45">
      <c r="J52" s="182"/>
      <c r="K52" s="182"/>
      <c r="L52" s="191"/>
      <c r="M52" s="191"/>
      <c r="N52" s="191"/>
      <c r="O52" s="191"/>
      <c r="P52" s="191"/>
      <c r="Q52" s="192" t="s">
        <v>281</v>
      </c>
      <c r="R52" s="191"/>
      <c r="S52" s="191"/>
      <c r="T52" s="191"/>
      <c r="U52" s="191"/>
      <c r="V52" s="191"/>
      <c r="W52" s="191"/>
      <c r="X52" s="191"/>
      <c r="Y52" s="191"/>
      <c r="Z52" s="182"/>
      <c r="AA52" s="182"/>
    </row>
    <row r="53" spans="10:27" ht="21.65" customHeight="1" x14ac:dyDescent="0.45">
      <c r="J53" s="182"/>
      <c r="K53" s="182"/>
      <c r="L53" s="191"/>
      <c r="M53" s="191"/>
      <c r="N53" s="191"/>
      <c r="O53" s="191"/>
      <c r="P53" s="191"/>
      <c r="Q53" s="193" t="s">
        <v>102</v>
      </c>
      <c r="R53" s="194" t="s">
        <v>103</v>
      </c>
      <c r="S53" s="195" t="s">
        <v>35</v>
      </c>
      <c r="T53" s="195" t="s">
        <v>35</v>
      </c>
      <c r="U53" s="195" t="s">
        <v>35</v>
      </c>
      <c r="V53" s="191"/>
      <c r="W53" s="191"/>
      <c r="X53" s="191"/>
      <c r="Y53" s="191"/>
      <c r="Z53" s="182"/>
      <c r="AA53" s="182"/>
    </row>
    <row r="54" spans="10:27" ht="21.65" customHeight="1" x14ac:dyDescent="0.45">
      <c r="J54" s="182"/>
      <c r="K54" s="182"/>
      <c r="L54" s="191"/>
      <c r="M54" s="191"/>
      <c r="N54" s="191"/>
      <c r="O54" s="191"/>
      <c r="P54" s="191"/>
      <c r="Q54" s="193" t="s">
        <v>104</v>
      </c>
      <c r="R54" s="194" t="s">
        <v>105</v>
      </c>
      <c r="S54" s="195" t="s">
        <v>35</v>
      </c>
      <c r="T54" s="195" t="s">
        <v>35</v>
      </c>
      <c r="U54" s="195" t="s">
        <v>35</v>
      </c>
      <c r="V54" s="191"/>
      <c r="W54" s="191"/>
      <c r="X54" s="191"/>
      <c r="Y54" s="191"/>
      <c r="Z54" s="182"/>
      <c r="AA54" s="182"/>
    </row>
    <row r="55" spans="10:27" ht="21.65" customHeight="1" x14ac:dyDescent="0.45">
      <c r="J55" s="182"/>
      <c r="K55" s="182"/>
      <c r="L55" s="191"/>
      <c r="M55" s="191"/>
      <c r="N55" s="191"/>
      <c r="O55" s="191"/>
      <c r="P55" s="191"/>
      <c r="Q55" s="193" t="s">
        <v>106</v>
      </c>
      <c r="R55" s="194" t="s">
        <v>107</v>
      </c>
      <c r="S55" s="195" t="s">
        <v>35</v>
      </c>
      <c r="T55" s="195" t="s">
        <v>35</v>
      </c>
      <c r="U55" s="195" t="s">
        <v>35</v>
      </c>
      <c r="V55" s="191"/>
      <c r="W55" s="191"/>
      <c r="X55" s="191"/>
      <c r="Y55" s="191"/>
      <c r="Z55" s="182"/>
      <c r="AA55" s="182"/>
    </row>
    <row r="56" spans="10:27" ht="21.65" customHeight="1" x14ac:dyDescent="0.45">
      <c r="J56" s="182"/>
      <c r="K56" s="182"/>
      <c r="L56" s="191"/>
      <c r="M56" s="191"/>
      <c r="N56" s="191"/>
      <c r="O56" s="191"/>
      <c r="P56" s="191"/>
      <c r="Q56" s="193" t="s">
        <v>108</v>
      </c>
      <c r="R56" s="194" t="s">
        <v>109</v>
      </c>
      <c r="S56" s="195" t="s">
        <v>35</v>
      </c>
      <c r="T56" s="195" t="s">
        <v>35</v>
      </c>
      <c r="U56" s="195" t="s">
        <v>35</v>
      </c>
      <c r="V56" s="191"/>
      <c r="W56" s="191"/>
      <c r="X56" s="191"/>
      <c r="Y56" s="191"/>
      <c r="Z56" s="182"/>
      <c r="AA56" s="182"/>
    </row>
    <row r="57" spans="10:27" ht="21.65" customHeight="1" x14ac:dyDescent="0.45">
      <c r="J57" s="182"/>
      <c r="K57" s="182"/>
      <c r="L57" s="191"/>
      <c r="M57" s="191"/>
      <c r="N57" s="191"/>
      <c r="O57" s="191"/>
      <c r="P57" s="191"/>
      <c r="Q57" s="193" t="s">
        <v>110</v>
      </c>
      <c r="R57" s="194" t="s">
        <v>111</v>
      </c>
      <c r="S57" s="195" t="s">
        <v>35</v>
      </c>
      <c r="T57" s="195" t="s">
        <v>35</v>
      </c>
      <c r="U57" s="195" t="s">
        <v>35</v>
      </c>
      <c r="V57" s="191"/>
      <c r="W57" s="191"/>
      <c r="X57" s="191"/>
      <c r="Y57" s="191"/>
      <c r="Z57" s="182"/>
      <c r="AA57" s="182"/>
    </row>
    <row r="58" spans="10:27" ht="21.65" customHeight="1" x14ac:dyDescent="0.45">
      <c r="J58" s="182"/>
      <c r="K58" s="182"/>
      <c r="L58" s="191"/>
      <c r="M58" s="191"/>
      <c r="N58" s="191"/>
      <c r="O58" s="191"/>
      <c r="P58" s="191"/>
      <c r="Q58" s="193" t="s">
        <v>112</v>
      </c>
      <c r="R58" s="194" t="s">
        <v>113</v>
      </c>
      <c r="S58" s="195" t="s">
        <v>35</v>
      </c>
      <c r="T58" s="195" t="s">
        <v>114</v>
      </c>
      <c r="U58" s="195" t="s">
        <v>114</v>
      </c>
      <c r="V58" s="191"/>
      <c r="W58" s="191"/>
      <c r="X58" s="191"/>
      <c r="Y58" s="191"/>
      <c r="Z58" s="182"/>
      <c r="AA58" s="182"/>
    </row>
    <row r="59" spans="10:27" ht="21.65" customHeight="1" x14ac:dyDescent="0.45">
      <c r="J59" s="182"/>
      <c r="K59" s="182"/>
      <c r="L59" s="191"/>
      <c r="M59" s="191"/>
      <c r="N59" s="191"/>
      <c r="O59" s="191"/>
      <c r="P59" s="191"/>
      <c r="Q59" s="193" t="s">
        <v>115</v>
      </c>
      <c r="R59" s="194" t="s">
        <v>116</v>
      </c>
      <c r="S59" s="195" t="s">
        <v>35</v>
      </c>
      <c r="T59" s="195" t="s">
        <v>35</v>
      </c>
      <c r="U59" s="195" t="s">
        <v>35</v>
      </c>
      <c r="V59" s="191"/>
      <c r="W59" s="191"/>
      <c r="X59" s="191"/>
      <c r="Y59" s="191"/>
      <c r="Z59" s="182"/>
      <c r="AA59" s="182"/>
    </row>
    <row r="60" spans="10:27" ht="21.65" customHeight="1" x14ac:dyDescent="0.45">
      <c r="J60" s="182"/>
      <c r="K60" s="182"/>
      <c r="L60" s="191"/>
      <c r="M60" s="191"/>
      <c r="N60" s="191"/>
      <c r="O60" s="191"/>
      <c r="P60" s="191"/>
      <c r="Q60" s="194" t="s">
        <v>117</v>
      </c>
      <c r="R60" s="194" t="s">
        <v>118</v>
      </c>
      <c r="S60" s="195" t="s">
        <v>35</v>
      </c>
      <c r="T60" s="195" t="s">
        <v>35</v>
      </c>
      <c r="U60" s="195" t="s">
        <v>35</v>
      </c>
      <c r="V60" s="191"/>
      <c r="W60" s="191"/>
      <c r="X60" s="191"/>
      <c r="Y60" s="191"/>
      <c r="Z60" s="182"/>
      <c r="AA60" s="182"/>
    </row>
    <row r="61" spans="10:27" ht="21.65" customHeight="1" x14ac:dyDescent="0.45">
      <c r="J61" s="182"/>
      <c r="K61" s="182"/>
      <c r="L61" s="191"/>
      <c r="M61" s="191"/>
      <c r="N61" s="191"/>
      <c r="O61" s="191"/>
      <c r="P61" s="191"/>
      <c r="Q61" s="194" t="s">
        <v>119</v>
      </c>
      <c r="R61" s="194" t="s">
        <v>120</v>
      </c>
      <c r="S61" s="195" t="s">
        <v>35</v>
      </c>
      <c r="T61" s="195" t="s">
        <v>35</v>
      </c>
      <c r="U61" s="195" t="s">
        <v>35</v>
      </c>
      <c r="V61" s="191"/>
      <c r="W61" s="191"/>
      <c r="X61" s="191"/>
      <c r="Y61" s="191"/>
      <c r="Z61" s="182"/>
      <c r="AA61" s="182"/>
    </row>
    <row r="62" spans="10:27" ht="21.65" customHeight="1" x14ac:dyDescent="0.45">
      <c r="J62" s="182"/>
      <c r="K62" s="182"/>
      <c r="L62" s="191"/>
      <c r="M62" s="191"/>
      <c r="N62" s="191"/>
      <c r="O62" s="191"/>
      <c r="P62" s="191"/>
      <c r="Q62" s="194" t="s">
        <v>121</v>
      </c>
      <c r="R62" s="194" t="s">
        <v>122</v>
      </c>
      <c r="S62" s="195" t="s">
        <v>35</v>
      </c>
      <c r="T62" s="195" t="s">
        <v>35</v>
      </c>
      <c r="U62" s="195" t="s">
        <v>35</v>
      </c>
      <c r="V62" s="191"/>
      <c r="W62" s="191"/>
      <c r="X62" s="191"/>
      <c r="Y62" s="191"/>
      <c r="Z62" s="182"/>
      <c r="AA62" s="182"/>
    </row>
    <row r="63" spans="10:27" ht="21.65" customHeight="1" x14ac:dyDescent="0.45">
      <c r="J63" s="182"/>
      <c r="K63" s="182"/>
      <c r="L63" s="191"/>
      <c r="M63" s="191"/>
      <c r="N63" s="191"/>
      <c r="O63" s="191"/>
      <c r="P63" s="191"/>
      <c r="Q63" s="194" t="s">
        <v>123</v>
      </c>
      <c r="R63" s="194" t="s">
        <v>124</v>
      </c>
      <c r="S63" s="195" t="s">
        <v>35</v>
      </c>
      <c r="T63" s="195" t="s">
        <v>35</v>
      </c>
      <c r="U63" s="195" t="s">
        <v>35</v>
      </c>
      <c r="V63" s="191"/>
      <c r="W63" s="191"/>
      <c r="X63" s="191"/>
      <c r="Y63" s="191"/>
      <c r="Z63" s="182"/>
      <c r="AA63" s="182"/>
    </row>
    <row r="64" spans="10:27" ht="21.65" customHeight="1" x14ac:dyDescent="0.45">
      <c r="J64" s="182"/>
      <c r="K64" s="182"/>
      <c r="L64" s="182"/>
      <c r="M64" s="182"/>
      <c r="N64" s="182"/>
      <c r="O64" s="191"/>
      <c r="P64" s="191"/>
      <c r="Q64" s="194" t="s">
        <v>125</v>
      </c>
      <c r="R64" s="194" t="s">
        <v>126</v>
      </c>
      <c r="S64" s="195" t="s">
        <v>35</v>
      </c>
      <c r="T64" s="195" t="s">
        <v>114</v>
      </c>
      <c r="U64" s="195" t="s">
        <v>114</v>
      </c>
      <c r="V64" s="191"/>
      <c r="W64" s="182"/>
      <c r="X64" s="182"/>
      <c r="Y64" s="182"/>
      <c r="Z64" s="182"/>
      <c r="AA64" s="182"/>
    </row>
    <row r="65" spans="10:27" ht="21.65" customHeight="1" x14ac:dyDescent="0.45">
      <c r="J65" s="182"/>
      <c r="K65" s="182"/>
      <c r="L65" s="182"/>
      <c r="M65" s="182"/>
      <c r="N65" s="182"/>
      <c r="O65" s="191"/>
      <c r="P65" s="191"/>
      <c r="Q65" s="194" t="s">
        <v>127</v>
      </c>
      <c r="R65" s="194" t="s">
        <v>128</v>
      </c>
      <c r="S65" s="195" t="s">
        <v>35</v>
      </c>
      <c r="T65" s="195" t="s">
        <v>35</v>
      </c>
      <c r="U65" s="195" t="s">
        <v>35</v>
      </c>
      <c r="V65" s="191"/>
      <c r="W65" s="182"/>
      <c r="X65" s="182"/>
      <c r="Y65" s="182"/>
      <c r="Z65" s="182"/>
      <c r="AA65" s="182"/>
    </row>
    <row r="66" spans="10:27" ht="21.65" customHeight="1" x14ac:dyDescent="0.45">
      <c r="J66" s="182"/>
      <c r="K66" s="182"/>
      <c r="L66" s="182"/>
      <c r="M66" s="182"/>
      <c r="N66" s="182"/>
      <c r="O66" s="191"/>
      <c r="P66" s="191"/>
      <c r="Q66" s="194" t="s">
        <v>129</v>
      </c>
      <c r="R66" s="194" t="s">
        <v>130</v>
      </c>
      <c r="S66" s="195" t="s">
        <v>35</v>
      </c>
      <c r="T66" s="195" t="s">
        <v>35</v>
      </c>
      <c r="U66" s="195" t="s">
        <v>35</v>
      </c>
      <c r="V66" s="191"/>
      <c r="W66" s="182"/>
      <c r="X66" s="182"/>
      <c r="Y66" s="182"/>
      <c r="Z66" s="182"/>
      <c r="AA66" s="182"/>
    </row>
    <row r="67" spans="10:27" ht="21.65" customHeight="1" x14ac:dyDescent="0.45">
      <c r="J67" s="182"/>
      <c r="K67" s="182"/>
      <c r="L67" s="182"/>
      <c r="M67" s="182"/>
      <c r="N67" s="182"/>
      <c r="O67" s="191"/>
      <c r="P67" s="191"/>
      <c r="Q67" s="194" t="s">
        <v>131</v>
      </c>
      <c r="R67" s="194" t="s">
        <v>132</v>
      </c>
      <c r="S67" s="195" t="s">
        <v>35</v>
      </c>
      <c r="T67" s="195" t="s">
        <v>35</v>
      </c>
      <c r="U67" s="195" t="s">
        <v>35</v>
      </c>
      <c r="V67" s="191"/>
      <c r="W67" s="182"/>
      <c r="X67" s="182"/>
      <c r="Y67" s="182"/>
      <c r="Z67" s="182"/>
      <c r="AA67" s="182"/>
    </row>
    <row r="68" spans="10:27" ht="21.65" customHeight="1" x14ac:dyDescent="0.45">
      <c r="J68" s="182"/>
      <c r="K68" s="182"/>
      <c r="L68" s="182"/>
      <c r="M68" s="182"/>
      <c r="N68" s="182"/>
      <c r="O68" s="191"/>
      <c r="P68" s="191"/>
      <c r="Q68" s="194" t="s">
        <v>133</v>
      </c>
      <c r="R68" s="194" t="s">
        <v>134</v>
      </c>
      <c r="S68" s="195" t="s">
        <v>35</v>
      </c>
      <c r="T68" s="195" t="s">
        <v>35</v>
      </c>
      <c r="U68" s="195" t="s">
        <v>35</v>
      </c>
      <c r="V68" s="191"/>
      <c r="W68" s="182"/>
      <c r="X68" s="182"/>
      <c r="Y68" s="182"/>
      <c r="Z68" s="182"/>
      <c r="AA68" s="182"/>
    </row>
    <row r="69" spans="10:27" ht="21.65" customHeight="1" x14ac:dyDescent="0.45">
      <c r="J69" s="182"/>
      <c r="K69" s="182"/>
      <c r="L69" s="182"/>
      <c r="M69" s="182"/>
      <c r="N69" s="182"/>
      <c r="O69" s="191"/>
      <c r="P69" s="191"/>
      <c r="Q69" s="194" t="s">
        <v>135</v>
      </c>
      <c r="R69" s="194" t="s">
        <v>136</v>
      </c>
      <c r="S69" s="195" t="s">
        <v>35</v>
      </c>
      <c r="T69" s="195" t="s">
        <v>35</v>
      </c>
      <c r="U69" s="195" t="s">
        <v>35</v>
      </c>
      <c r="V69" s="191"/>
      <c r="W69" s="182"/>
      <c r="X69" s="182"/>
      <c r="Y69" s="182"/>
      <c r="Z69" s="182"/>
      <c r="AA69" s="182"/>
    </row>
    <row r="70" spans="10:27" ht="21.65" customHeight="1" x14ac:dyDescent="0.45">
      <c r="J70" s="182"/>
      <c r="K70" s="182"/>
      <c r="L70" s="182"/>
      <c r="M70" s="182"/>
      <c r="N70" s="182"/>
      <c r="O70" s="191"/>
      <c r="P70" s="191"/>
      <c r="Q70" s="194" t="s">
        <v>137</v>
      </c>
      <c r="R70" s="194" t="s">
        <v>138</v>
      </c>
      <c r="S70" s="195" t="s">
        <v>35</v>
      </c>
      <c r="T70" s="195" t="s">
        <v>35</v>
      </c>
      <c r="U70" s="195" t="s">
        <v>35</v>
      </c>
      <c r="V70" s="191"/>
      <c r="W70" s="182"/>
      <c r="X70" s="182"/>
      <c r="Y70" s="182"/>
      <c r="Z70" s="182"/>
      <c r="AA70" s="182"/>
    </row>
    <row r="71" spans="10:27" ht="21.65" customHeight="1" x14ac:dyDescent="0.45">
      <c r="J71" s="182"/>
      <c r="K71" s="182"/>
      <c r="L71" s="182"/>
      <c r="M71" s="182"/>
      <c r="N71" s="182"/>
      <c r="O71" s="191"/>
      <c r="P71" s="191"/>
      <c r="Q71" s="191"/>
      <c r="R71" s="191"/>
      <c r="S71" s="191"/>
      <c r="T71" s="191"/>
      <c r="U71" s="191"/>
      <c r="V71" s="191"/>
      <c r="W71" s="182"/>
      <c r="X71" s="182"/>
      <c r="Y71" s="182"/>
      <c r="Z71" s="182"/>
      <c r="AA71" s="182"/>
    </row>
    <row r="72" spans="10:27" ht="21.65" customHeight="1" x14ac:dyDescent="0.45"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</row>
    <row r="73" spans="10:27" ht="21.65" customHeight="1" x14ac:dyDescent="0.45"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</row>
    <row r="74" spans="10:27" ht="21.65" customHeight="1" x14ac:dyDescent="0.45"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</row>
    <row r="75" spans="10:27" ht="21.65" customHeight="1" x14ac:dyDescent="0.45"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</row>
    <row r="76" spans="10:27" ht="21.65" customHeight="1" x14ac:dyDescent="0.45"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</row>
    <row r="77" spans="10:27" ht="21.65" customHeight="1" x14ac:dyDescent="0.45"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</row>
    <row r="78" spans="10:27" ht="21.65" customHeight="1" x14ac:dyDescent="0.45"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</row>
    <row r="79" spans="10:27" ht="21.65" customHeight="1" x14ac:dyDescent="0.45"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</row>
    <row r="80" spans="10:27" ht="21.65" customHeight="1" x14ac:dyDescent="0.45"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</row>
    <row r="81" spans="10:27" ht="21.65" customHeight="1" x14ac:dyDescent="0.45"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</row>
    <row r="82" spans="10:27" ht="21.65" customHeight="1" x14ac:dyDescent="0.45"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</row>
    <row r="83" spans="10:27" ht="21.65" customHeight="1" x14ac:dyDescent="0.45"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</row>
    <row r="84" spans="10:27" ht="21.65" customHeight="1" x14ac:dyDescent="0.45"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</row>
    <row r="85" spans="10:27" ht="21.65" customHeight="1" x14ac:dyDescent="0.45"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</row>
    <row r="86" spans="10:27" ht="21.65" customHeight="1" x14ac:dyDescent="0.45"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</row>
    <row r="87" spans="10:27" ht="21.65" customHeight="1" x14ac:dyDescent="0.45"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</row>
    <row r="88" spans="10:27" ht="21.65" customHeight="1" x14ac:dyDescent="0.45"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</row>
    <row r="89" spans="10:27" ht="21.65" customHeight="1" x14ac:dyDescent="0.45"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</row>
    <row r="90" spans="10:27" ht="21.65" customHeight="1" x14ac:dyDescent="0.45"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</row>
    <row r="91" spans="10:27" ht="21.65" customHeight="1" x14ac:dyDescent="0.45"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</row>
    <row r="92" spans="10:27" ht="21.65" customHeight="1" x14ac:dyDescent="0.45"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</row>
    <row r="93" spans="10:27" ht="21.65" customHeight="1" x14ac:dyDescent="0.45"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</row>
    <row r="94" spans="10:27" ht="21.65" customHeight="1" x14ac:dyDescent="0.45"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</row>
    <row r="95" spans="10:27" ht="21.65" customHeight="1" x14ac:dyDescent="0.45"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</row>
    <row r="96" spans="10:27" ht="21.65" customHeight="1" x14ac:dyDescent="0.45"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</row>
    <row r="97" spans="10:27" ht="21.65" customHeight="1" x14ac:dyDescent="0.45"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</row>
    <row r="98" spans="10:27" ht="21.65" customHeight="1" x14ac:dyDescent="0.45"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</row>
    <row r="99" spans="10:27" ht="21.65" customHeight="1" x14ac:dyDescent="0.45"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</row>
    <row r="100" spans="10:27" ht="21.65" customHeight="1" x14ac:dyDescent="0.45"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</row>
    <row r="101" spans="10:27" ht="21.65" customHeight="1" x14ac:dyDescent="0.45"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</row>
    <row r="102" spans="10:27" ht="21.65" customHeight="1" x14ac:dyDescent="0.45"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</row>
    <row r="103" spans="10:27" ht="21.65" customHeight="1" x14ac:dyDescent="0.45"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</row>
    <row r="104" spans="10:27" ht="21.65" customHeight="1" x14ac:dyDescent="0.45"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</row>
    <row r="105" spans="10:27" ht="21.65" customHeight="1" x14ac:dyDescent="0.45"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</row>
    <row r="106" spans="10:27" ht="21.65" customHeight="1" x14ac:dyDescent="0.45"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</row>
    <row r="107" spans="10:27" ht="21.65" customHeight="1" x14ac:dyDescent="0.45"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</row>
    <row r="108" spans="10:27" ht="21.65" customHeight="1" x14ac:dyDescent="0.45"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</row>
    <row r="109" spans="10:27" ht="21.65" customHeight="1" x14ac:dyDescent="0.45"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</row>
    <row r="110" spans="10:27" ht="21.65" customHeight="1" x14ac:dyDescent="0.45"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</row>
    <row r="111" spans="10:27" ht="21.65" customHeight="1" x14ac:dyDescent="0.45"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</row>
    <row r="112" spans="10:27" ht="21.65" customHeight="1" x14ac:dyDescent="0.45"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</row>
    <row r="113" spans="10:27" ht="21.65" customHeight="1" x14ac:dyDescent="0.45"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</row>
    <row r="114" spans="10:27" ht="21.65" customHeight="1" x14ac:dyDescent="0.45"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</row>
    <row r="115" spans="10:27" ht="21.65" customHeight="1" x14ac:dyDescent="0.45"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</row>
    <row r="116" spans="10:27" ht="21.65" customHeight="1" x14ac:dyDescent="0.45"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</row>
    <row r="117" spans="10:27" ht="21.65" customHeight="1" x14ac:dyDescent="0.45"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</row>
    <row r="118" spans="10:27" ht="21.65" customHeight="1" x14ac:dyDescent="0.45"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</row>
    <row r="119" spans="10:27" ht="21.65" customHeight="1" x14ac:dyDescent="0.45"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</row>
    <row r="120" spans="10:27" ht="21.65" customHeight="1" x14ac:dyDescent="0.45"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</row>
    <row r="121" spans="10:27" ht="21.65" customHeight="1" x14ac:dyDescent="0.45"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</row>
    <row r="122" spans="10:27" ht="21.65" customHeight="1" x14ac:dyDescent="0.45"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</row>
    <row r="123" spans="10:27" ht="21.65" customHeight="1" x14ac:dyDescent="0.45"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</row>
    <row r="124" spans="10:27" ht="21.65" customHeight="1" x14ac:dyDescent="0.45"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</row>
    <row r="125" spans="10:27" ht="21.65" customHeight="1" x14ac:dyDescent="0.45"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</row>
    <row r="126" spans="10:27" ht="21.65" customHeight="1" x14ac:dyDescent="0.45"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</row>
    <row r="127" spans="10:27" ht="21.65" customHeight="1" x14ac:dyDescent="0.45"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</row>
    <row r="128" spans="10:27" ht="21.65" customHeight="1" x14ac:dyDescent="0.45"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</row>
    <row r="129" spans="10:27" ht="21.65" customHeight="1" x14ac:dyDescent="0.45"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</row>
    <row r="130" spans="10:27" ht="21.65" customHeight="1" x14ac:dyDescent="0.45"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</row>
    <row r="131" spans="10:27" ht="21.65" customHeight="1" x14ac:dyDescent="0.45"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</row>
    <row r="132" spans="10:27" ht="21.65" customHeight="1" x14ac:dyDescent="0.45"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</row>
    <row r="133" spans="10:27" ht="21.65" customHeight="1" x14ac:dyDescent="0.45"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</row>
    <row r="134" spans="10:27" ht="21.65" customHeight="1" x14ac:dyDescent="0.45"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</row>
    <row r="135" spans="10:27" ht="21.65" customHeight="1" x14ac:dyDescent="0.45"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</row>
    <row r="136" spans="10:27" ht="21.65" customHeight="1" x14ac:dyDescent="0.45"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</row>
    <row r="137" spans="10:27" ht="21.65" customHeight="1" x14ac:dyDescent="0.45"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</row>
    <row r="138" spans="10:27" ht="21.65" customHeight="1" x14ac:dyDescent="0.45"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</row>
    <row r="139" spans="10:27" ht="21.65" customHeight="1" x14ac:dyDescent="0.45"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</row>
    <row r="140" spans="10:27" ht="21.65" customHeight="1" x14ac:dyDescent="0.45"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</row>
    <row r="141" spans="10:27" ht="21.65" customHeight="1" x14ac:dyDescent="0.45"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</row>
    <row r="142" spans="10:27" ht="21.65" customHeight="1" x14ac:dyDescent="0.45"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</row>
    <row r="143" spans="10:27" ht="21.65" customHeight="1" x14ac:dyDescent="0.45"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</row>
    <row r="144" spans="10:27" ht="21.65" customHeight="1" x14ac:dyDescent="0.45"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</row>
    <row r="145" spans="10:27" ht="21.65" customHeight="1" x14ac:dyDescent="0.45"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</row>
    <row r="146" spans="10:27" ht="21.65" customHeight="1" x14ac:dyDescent="0.45"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</row>
    <row r="147" spans="10:27" ht="21.65" customHeight="1" x14ac:dyDescent="0.45"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</row>
    <row r="148" spans="10:27" ht="21.65" customHeight="1" x14ac:dyDescent="0.45"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</row>
    <row r="149" spans="10:27" ht="21.65" customHeight="1" x14ac:dyDescent="0.45"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</row>
    <row r="150" spans="10:27" ht="21.65" customHeight="1" x14ac:dyDescent="0.45"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</row>
    <row r="151" spans="10:27" ht="21.65" customHeight="1" x14ac:dyDescent="0.45"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</row>
    <row r="152" spans="10:27" ht="21.65" customHeight="1" x14ac:dyDescent="0.45"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</row>
    <row r="153" spans="10:27" ht="21.65" customHeight="1" x14ac:dyDescent="0.45"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</row>
    <row r="154" spans="10:27" ht="21.65" customHeight="1" x14ac:dyDescent="0.45"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</row>
    <row r="155" spans="10:27" ht="21.65" customHeight="1" x14ac:dyDescent="0.45"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</row>
    <row r="156" spans="10:27" ht="21.65" customHeight="1" x14ac:dyDescent="0.45"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</row>
    <row r="157" spans="10:27" ht="21.65" customHeight="1" x14ac:dyDescent="0.45"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</row>
    <row r="158" spans="10:27" ht="21.65" customHeight="1" x14ac:dyDescent="0.45"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</row>
    <row r="159" spans="10:27" ht="21.65" customHeight="1" x14ac:dyDescent="0.45"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</row>
    <row r="160" spans="10:27" ht="21.65" customHeight="1" x14ac:dyDescent="0.45"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</row>
    <row r="161" spans="10:27" ht="21.65" customHeight="1" x14ac:dyDescent="0.45"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</row>
    <row r="162" spans="10:27" ht="21.65" customHeight="1" x14ac:dyDescent="0.45"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</row>
    <row r="163" spans="10:27" ht="21.65" customHeight="1" x14ac:dyDescent="0.45"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</row>
    <row r="164" spans="10:27" ht="21.65" customHeight="1" x14ac:dyDescent="0.45"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</row>
    <row r="165" spans="10:27" ht="21.65" customHeight="1" x14ac:dyDescent="0.45"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</row>
    <row r="166" spans="10:27" ht="21.65" customHeight="1" x14ac:dyDescent="0.45"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</row>
    <row r="167" spans="10:27" ht="21.65" customHeight="1" x14ac:dyDescent="0.45"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</row>
    <row r="168" spans="10:27" ht="21.65" customHeight="1" x14ac:dyDescent="0.45"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</row>
    <row r="169" spans="10:27" ht="21.65" customHeight="1" x14ac:dyDescent="0.45"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</row>
    <row r="170" spans="10:27" ht="21.65" customHeight="1" x14ac:dyDescent="0.45"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</row>
    <row r="171" spans="10:27" ht="21.65" customHeight="1" x14ac:dyDescent="0.45"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</row>
    <row r="172" spans="10:27" ht="21.65" customHeight="1" x14ac:dyDescent="0.45"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</row>
    <row r="173" spans="10:27" ht="21.65" customHeight="1" x14ac:dyDescent="0.45"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</row>
    <row r="174" spans="10:27" ht="21.65" customHeight="1" x14ac:dyDescent="0.45"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</row>
    <row r="175" spans="10:27" ht="21.65" customHeight="1" x14ac:dyDescent="0.45"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</row>
    <row r="176" spans="10:27" ht="21.65" customHeight="1" x14ac:dyDescent="0.45"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</row>
    <row r="177" spans="10:27" ht="21.65" customHeight="1" x14ac:dyDescent="0.45"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</row>
    <row r="178" spans="10:27" ht="21.65" customHeight="1" x14ac:dyDescent="0.45"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</row>
    <row r="179" spans="10:27" ht="21.65" customHeight="1" x14ac:dyDescent="0.45"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</row>
    <row r="180" spans="10:27" ht="21.65" customHeight="1" x14ac:dyDescent="0.45"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</row>
    <row r="181" spans="10:27" ht="21.65" customHeight="1" x14ac:dyDescent="0.45"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</row>
    <row r="182" spans="10:27" ht="21.65" customHeight="1" x14ac:dyDescent="0.45"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</row>
    <row r="183" spans="10:27" ht="21.65" customHeight="1" x14ac:dyDescent="0.45"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</row>
    <row r="184" spans="10:27" ht="21.65" customHeight="1" x14ac:dyDescent="0.45"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</row>
    <row r="185" spans="10:27" ht="21.65" customHeight="1" x14ac:dyDescent="0.45"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</row>
    <row r="186" spans="10:27" ht="21.65" customHeight="1" x14ac:dyDescent="0.45"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</row>
    <row r="187" spans="10:27" ht="21.65" customHeight="1" x14ac:dyDescent="0.45"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</row>
    <row r="188" spans="10:27" ht="21.65" customHeight="1" x14ac:dyDescent="0.45"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</row>
    <row r="189" spans="10:27" ht="21.65" customHeight="1" x14ac:dyDescent="0.45"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</row>
    <row r="190" spans="10:27" ht="21.65" customHeight="1" x14ac:dyDescent="0.45"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</row>
    <row r="191" spans="10:27" ht="21.65" customHeight="1" x14ac:dyDescent="0.45"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</row>
    <row r="192" spans="10:27" ht="21.65" customHeight="1" x14ac:dyDescent="0.45"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</row>
    <row r="193" spans="10:27" ht="21.65" customHeight="1" x14ac:dyDescent="0.45"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</row>
    <row r="194" spans="10:27" ht="21.65" customHeight="1" x14ac:dyDescent="0.45"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</row>
    <row r="195" spans="10:27" ht="21.65" customHeight="1" x14ac:dyDescent="0.45"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</row>
    <row r="196" spans="10:27" ht="21.65" customHeight="1" x14ac:dyDescent="0.45"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</row>
    <row r="197" spans="10:27" ht="21.65" customHeight="1" x14ac:dyDescent="0.45"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</row>
    <row r="198" spans="10:27" ht="21.65" customHeight="1" x14ac:dyDescent="0.45"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</row>
    <row r="199" spans="10:27" ht="21.65" customHeight="1" x14ac:dyDescent="0.45"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</row>
    <row r="200" spans="10:27" ht="21.65" customHeight="1" x14ac:dyDescent="0.45"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</row>
    <row r="201" spans="10:27" ht="21.65" customHeight="1" x14ac:dyDescent="0.45"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</row>
    <row r="202" spans="10:27" ht="21.65" customHeight="1" x14ac:dyDescent="0.45"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</row>
    <row r="203" spans="10:27" ht="21.65" customHeight="1" x14ac:dyDescent="0.45"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</row>
    <row r="204" spans="10:27" ht="21.65" customHeight="1" x14ac:dyDescent="0.45"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</row>
    <row r="205" spans="10:27" ht="21.65" customHeight="1" x14ac:dyDescent="0.45"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</row>
    <row r="206" spans="10:27" ht="21.65" customHeight="1" x14ac:dyDescent="0.45"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</row>
    <row r="207" spans="10:27" ht="21.65" customHeight="1" x14ac:dyDescent="0.45"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</row>
    <row r="208" spans="10:27" ht="21.65" customHeight="1" x14ac:dyDescent="0.45"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</row>
    <row r="209" spans="10:27" ht="21.65" customHeight="1" x14ac:dyDescent="0.45"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</row>
    <row r="210" spans="10:27" ht="21.65" customHeight="1" x14ac:dyDescent="0.45"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</row>
    <row r="211" spans="10:27" ht="21.65" customHeight="1" x14ac:dyDescent="0.45"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</row>
    <row r="212" spans="10:27" ht="21.65" customHeight="1" x14ac:dyDescent="0.45"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</row>
    <row r="213" spans="10:27" ht="21.65" customHeight="1" x14ac:dyDescent="0.45"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</row>
    <row r="214" spans="10:27" ht="21.65" customHeight="1" x14ac:dyDescent="0.45"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</row>
    <row r="215" spans="10:27" ht="21.65" customHeight="1" x14ac:dyDescent="0.45"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</row>
    <row r="216" spans="10:27" ht="21.65" customHeight="1" x14ac:dyDescent="0.45"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</row>
    <row r="217" spans="10:27" ht="21.65" customHeight="1" x14ac:dyDescent="0.45"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</row>
    <row r="218" spans="10:27" ht="21.65" customHeight="1" x14ac:dyDescent="0.45"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</row>
    <row r="219" spans="10:27" ht="21.65" customHeight="1" x14ac:dyDescent="0.45"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</row>
    <row r="220" spans="10:27" ht="21.65" customHeight="1" x14ac:dyDescent="0.45"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</row>
    <row r="221" spans="10:27" ht="21.65" customHeight="1" x14ac:dyDescent="0.45"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</row>
    <row r="222" spans="10:27" ht="21.65" customHeight="1" x14ac:dyDescent="0.45"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</row>
    <row r="223" spans="10:27" ht="21.65" customHeight="1" x14ac:dyDescent="0.45"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</row>
    <row r="224" spans="10:27" ht="21.65" customHeight="1" x14ac:dyDescent="0.45"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</row>
    <row r="225" spans="10:27" ht="21.65" customHeight="1" x14ac:dyDescent="0.45"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</row>
    <row r="226" spans="10:27" ht="21.65" customHeight="1" x14ac:dyDescent="0.45"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</row>
    <row r="227" spans="10:27" ht="21.65" customHeight="1" x14ac:dyDescent="0.45"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</row>
    <row r="228" spans="10:27" ht="21.65" customHeight="1" x14ac:dyDescent="0.45"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</row>
    <row r="229" spans="10:27" ht="21.65" customHeight="1" x14ac:dyDescent="0.45"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</row>
    <row r="230" spans="10:27" ht="21.65" customHeight="1" x14ac:dyDescent="0.45"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</row>
    <row r="231" spans="10:27" ht="21.65" customHeight="1" x14ac:dyDescent="0.45"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</row>
    <row r="232" spans="10:27" ht="21.65" customHeight="1" x14ac:dyDescent="0.45"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</row>
    <row r="233" spans="10:27" ht="21.65" customHeight="1" x14ac:dyDescent="0.45"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</row>
    <row r="234" spans="10:27" ht="21.65" customHeight="1" x14ac:dyDescent="0.45"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</row>
    <row r="235" spans="10:27" ht="21.65" customHeight="1" x14ac:dyDescent="0.45"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</row>
    <row r="236" spans="10:27" ht="21.65" customHeight="1" x14ac:dyDescent="0.45"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</row>
    <row r="237" spans="10:27" ht="21.65" customHeight="1" x14ac:dyDescent="0.45"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</row>
    <row r="238" spans="10:27" ht="21.65" customHeight="1" x14ac:dyDescent="0.45"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</row>
    <row r="239" spans="10:27" ht="21.65" customHeight="1" x14ac:dyDescent="0.45"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</row>
    <row r="240" spans="10:27" ht="21.65" customHeight="1" x14ac:dyDescent="0.45"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</row>
    <row r="241" spans="10:27" ht="21.65" customHeight="1" x14ac:dyDescent="0.45"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</row>
    <row r="242" spans="10:27" ht="21.65" customHeight="1" x14ac:dyDescent="0.45"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</row>
    <row r="243" spans="10:27" ht="21.65" customHeight="1" x14ac:dyDescent="0.45"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</row>
    <row r="244" spans="10:27" ht="21.65" customHeight="1" x14ac:dyDescent="0.45"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</row>
    <row r="245" spans="10:27" ht="21.65" customHeight="1" x14ac:dyDescent="0.45"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</row>
    <row r="246" spans="10:27" ht="21.65" customHeight="1" x14ac:dyDescent="0.45"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</row>
    <row r="247" spans="10:27" ht="21.65" customHeight="1" x14ac:dyDescent="0.45"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</row>
    <row r="248" spans="10:27" ht="21.65" customHeight="1" x14ac:dyDescent="0.45"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</row>
    <row r="249" spans="10:27" ht="21.65" customHeight="1" x14ac:dyDescent="0.45"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</row>
    <row r="250" spans="10:27" ht="21.65" customHeight="1" x14ac:dyDescent="0.45"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</row>
    <row r="251" spans="10:27" ht="21.65" customHeight="1" x14ac:dyDescent="0.45"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</row>
    <row r="252" spans="10:27" ht="21.65" customHeight="1" x14ac:dyDescent="0.45"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</row>
    <row r="253" spans="10:27" ht="21.65" customHeight="1" x14ac:dyDescent="0.45"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</row>
    <row r="254" spans="10:27" ht="21.65" customHeight="1" x14ac:dyDescent="0.45"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</row>
    <row r="255" spans="10:27" ht="21.65" customHeight="1" x14ac:dyDescent="0.45"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</row>
    <row r="256" spans="10:27" ht="21.65" customHeight="1" x14ac:dyDescent="0.45"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</row>
    <row r="257" spans="10:27" ht="21.65" customHeight="1" x14ac:dyDescent="0.45"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</row>
    <row r="258" spans="10:27" ht="21.65" customHeight="1" x14ac:dyDescent="0.45"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</row>
    <row r="259" spans="10:27" ht="21.65" customHeight="1" x14ac:dyDescent="0.45"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</row>
    <row r="260" spans="10:27" ht="21.65" customHeight="1" x14ac:dyDescent="0.45"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</row>
    <row r="261" spans="10:27" ht="21.65" customHeight="1" x14ac:dyDescent="0.45"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</row>
    <row r="262" spans="10:27" ht="21.65" customHeight="1" x14ac:dyDescent="0.45"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</row>
    <row r="263" spans="10:27" ht="21.65" customHeight="1" x14ac:dyDescent="0.45"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</row>
    <row r="264" spans="10:27" ht="21.65" customHeight="1" x14ac:dyDescent="0.45"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</row>
    <row r="265" spans="10:27" ht="21.65" customHeight="1" x14ac:dyDescent="0.45"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</row>
    <row r="266" spans="10:27" ht="21.65" customHeight="1" x14ac:dyDescent="0.45"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</row>
    <row r="267" spans="10:27" ht="21.65" customHeight="1" x14ac:dyDescent="0.45"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</row>
    <row r="268" spans="10:27" ht="21.65" customHeight="1" x14ac:dyDescent="0.45"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</row>
    <row r="269" spans="10:27" ht="21.65" customHeight="1" x14ac:dyDescent="0.45"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</row>
    <row r="270" spans="10:27" ht="21.65" customHeight="1" x14ac:dyDescent="0.45"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</row>
    <row r="271" spans="10:27" ht="21.65" customHeight="1" x14ac:dyDescent="0.45"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</row>
    <row r="272" spans="10:27" ht="21.65" customHeight="1" x14ac:dyDescent="0.45"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</row>
    <row r="273" spans="10:27" ht="21.65" customHeight="1" x14ac:dyDescent="0.45"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</row>
    <row r="274" spans="10:27" ht="21.65" customHeight="1" x14ac:dyDescent="0.45"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</row>
    <row r="275" spans="10:27" ht="21.65" customHeight="1" x14ac:dyDescent="0.45"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</row>
    <row r="276" spans="10:27" ht="21.65" customHeight="1" x14ac:dyDescent="0.45"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</row>
    <row r="277" spans="10:27" ht="21.65" customHeight="1" x14ac:dyDescent="0.45"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</row>
    <row r="278" spans="10:27" ht="21.65" customHeight="1" x14ac:dyDescent="0.45"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</row>
    <row r="279" spans="10:27" ht="21.65" customHeight="1" x14ac:dyDescent="0.45"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</row>
    <row r="280" spans="10:27" ht="21.65" customHeight="1" x14ac:dyDescent="0.45"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</row>
    <row r="281" spans="10:27" ht="21.65" customHeight="1" x14ac:dyDescent="0.45"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</row>
    <row r="282" spans="10:27" ht="21.65" customHeight="1" x14ac:dyDescent="0.45"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</row>
    <row r="283" spans="10:27" ht="21.65" customHeight="1" x14ac:dyDescent="0.45"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</row>
    <row r="284" spans="10:27" ht="21.65" customHeight="1" x14ac:dyDescent="0.45"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</row>
    <row r="285" spans="10:27" ht="21.65" customHeight="1" x14ac:dyDescent="0.45"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</row>
    <row r="286" spans="10:27" ht="21.65" customHeight="1" x14ac:dyDescent="0.45"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</row>
    <row r="287" spans="10:27" ht="21.65" customHeight="1" x14ac:dyDescent="0.45"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</row>
    <row r="288" spans="10:27" ht="21.65" customHeight="1" x14ac:dyDescent="0.45"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</row>
    <row r="289" spans="10:27" ht="21.65" customHeight="1" x14ac:dyDescent="0.45"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</row>
    <row r="290" spans="10:27" ht="21.65" customHeight="1" x14ac:dyDescent="0.45"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</row>
    <row r="291" spans="10:27" ht="21.65" customHeight="1" x14ac:dyDescent="0.45"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</row>
    <row r="292" spans="10:27" ht="21.65" customHeight="1" x14ac:dyDescent="0.45"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</row>
    <row r="293" spans="10:27" ht="21.65" customHeight="1" x14ac:dyDescent="0.45"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</row>
    <row r="294" spans="10:27" ht="21.65" customHeight="1" x14ac:dyDescent="0.45"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</row>
    <row r="295" spans="10:27" ht="21.65" customHeight="1" x14ac:dyDescent="0.45"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</row>
    <row r="296" spans="10:27" ht="21.65" customHeight="1" x14ac:dyDescent="0.45"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</row>
    <row r="297" spans="10:27" ht="21.65" customHeight="1" x14ac:dyDescent="0.45"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</row>
    <row r="298" spans="10:27" ht="21.65" customHeight="1" x14ac:dyDescent="0.45"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</row>
    <row r="299" spans="10:27" ht="21.65" customHeight="1" x14ac:dyDescent="0.45"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</row>
    <row r="300" spans="10:27" ht="21.65" customHeight="1" x14ac:dyDescent="0.45"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</row>
    <row r="301" spans="10:27" ht="21.65" customHeight="1" x14ac:dyDescent="0.45"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</row>
    <row r="302" spans="10:27" ht="21.65" customHeight="1" x14ac:dyDescent="0.45"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</row>
    <row r="303" spans="10:27" ht="21.65" customHeight="1" x14ac:dyDescent="0.45"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</row>
    <row r="304" spans="10:27" ht="21.65" customHeight="1" x14ac:dyDescent="0.45"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</row>
    <row r="305" spans="10:27" ht="21.65" customHeight="1" x14ac:dyDescent="0.45"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</row>
    <row r="306" spans="10:27" ht="21.65" customHeight="1" x14ac:dyDescent="0.45"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</row>
    <row r="307" spans="10:27" ht="21.65" customHeight="1" x14ac:dyDescent="0.45"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</row>
    <row r="308" spans="10:27" ht="21.65" customHeight="1" x14ac:dyDescent="0.45"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</row>
    <row r="309" spans="10:27" ht="21.65" customHeight="1" x14ac:dyDescent="0.45"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</row>
    <row r="310" spans="10:27" ht="21.65" customHeight="1" x14ac:dyDescent="0.45"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</row>
    <row r="311" spans="10:27" ht="21.65" customHeight="1" x14ac:dyDescent="0.45"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</row>
    <row r="312" spans="10:27" ht="21.65" customHeight="1" x14ac:dyDescent="0.45"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</row>
    <row r="313" spans="10:27" ht="21.65" customHeight="1" x14ac:dyDescent="0.45"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</row>
    <row r="314" spans="10:27" ht="21.65" customHeight="1" x14ac:dyDescent="0.45"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</row>
    <row r="315" spans="10:27" ht="21.65" customHeight="1" x14ac:dyDescent="0.45"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</row>
    <row r="316" spans="10:27" ht="21.65" customHeight="1" x14ac:dyDescent="0.45"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</row>
    <row r="317" spans="10:27" ht="21.65" customHeight="1" x14ac:dyDescent="0.45"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</row>
    <row r="318" spans="10:27" ht="21.65" customHeight="1" x14ac:dyDescent="0.45"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</row>
    <row r="319" spans="10:27" ht="21.65" customHeight="1" x14ac:dyDescent="0.45"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</row>
    <row r="320" spans="10:27" ht="21.65" customHeight="1" x14ac:dyDescent="0.45"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</row>
    <row r="321" spans="10:27" ht="21.65" customHeight="1" x14ac:dyDescent="0.45"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</row>
    <row r="322" spans="10:27" ht="21.65" customHeight="1" x14ac:dyDescent="0.45"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</row>
    <row r="323" spans="10:27" ht="21.65" customHeight="1" x14ac:dyDescent="0.45"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</row>
    <row r="324" spans="10:27" ht="21.65" customHeight="1" x14ac:dyDescent="0.45"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</row>
    <row r="325" spans="10:27" ht="21.65" customHeight="1" x14ac:dyDescent="0.45"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</row>
    <row r="326" spans="10:27" ht="21.65" customHeight="1" x14ac:dyDescent="0.45"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</row>
    <row r="327" spans="10:27" ht="21.65" customHeight="1" x14ac:dyDescent="0.45"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</row>
    <row r="328" spans="10:27" ht="21.65" customHeight="1" x14ac:dyDescent="0.45"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</row>
    <row r="329" spans="10:27" ht="21.65" customHeight="1" x14ac:dyDescent="0.45"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</row>
    <row r="330" spans="10:27" ht="21.65" customHeight="1" x14ac:dyDescent="0.45"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</row>
    <row r="331" spans="10:27" ht="21.65" customHeight="1" x14ac:dyDescent="0.45"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</row>
    <row r="332" spans="10:27" ht="21.65" customHeight="1" x14ac:dyDescent="0.45"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</row>
    <row r="333" spans="10:27" ht="21.65" customHeight="1" x14ac:dyDescent="0.45"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</row>
    <row r="334" spans="10:27" ht="21.65" customHeight="1" x14ac:dyDescent="0.45"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</row>
    <row r="335" spans="10:27" ht="21.65" customHeight="1" x14ac:dyDescent="0.45"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</row>
    <row r="336" spans="10:27" ht="21.65" customHeight="1" x14ac:dyDescent="0.45"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</row>
    <row r="337" spans="10:27" ht="21.65" customHeight="1" x14ac:dyDescent="0.45"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</row>
    <row r="338" spans="10:27" ht="21.65" customHeight="1" x14ac:dyDescent="0.45"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</row>
    <row r="339" spans="10:27" ht="21.65" customHeight="1" x14ac:dyDescent="0.45"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</row>
    <row r="340" spans="10:27" ht="21.65" customHeight="1" x14ac:dyDescent="0.45"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</row>
    <row r="341" spans="10:27" ht="21.65" customHeight="1" x14ac:dyDescent="0.45"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</row>
    <row r="342" spans="10:27" ht="21.65" customHeight="1" x14ac:dyDescent="0.45"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</row>
    <row r="343" spans="10:27" ht="21.65" customHeight="1" x14ac:dyDescent="0.45"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</row>
    <row r="344" spans="10:27" ht="21.65" customHeight="1" x14ac:dyDescent="0.45"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</row>
    <row r="345" spans="10:27" ht="21.65" customHeight="1" x14ac:dyDescent="0.45"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</row>
    <row r="346" spans="10:27" ht="21.65" customHeight="1" x14ac:dyDescent="0.45"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</row>
    <row r="347" spans="10:27" ht="21.65" customHeight="1" x14ac:dyDescent="0.45"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</row>
    <row r="348" spans="10:27" ht="21.65" customHeight="1" x14ac:dyDescent="0.45"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</row>
    <row r="349" spans="10:27" ht="21.65" customHeight="1" x14ac:dyDescent="0.45"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</row>
    <row r="350" spans="10:27" ht="21.65" customHeight="1" x14ac:dyDescent="0.45"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</row>
    <row r="351" spans="10:27" ht="21.65" customHeight="1" x14ac:dyDescent="0.45"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</row>
    <row r="352" spans="10:27" ht="21.65" customHeight="1" x14ac:dyDescent="0.45"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</row>
    <row r="353" spans="10:27" ht="21.65" customHeight="1" x14ac:dyDescent="0.45"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</row>
    <row r="354" spans="10:27" ht="21.65" customHeight="1" x14ac:dyDescent="0.45"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</row>
    <row r="355" spans="10:27" ht="21.65" customHeight="1" x14ac:dyDescent="0.45"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</row>
    <row r="356" spans="10:27" ht="21.65" customHeight="1" x14ac:dyDescent="0.45"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</row>
    <row r="357" spans="10:27" ht="21.65" customHeight="1" x14ac:dyDescent="0.45"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</row>
    <row r="358" spans="10:27" ht="21.65" customHeight="1" x14ac:dyDescent="0.45"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</row>
    <row r="359" spans="10:27" ht="21.65" customHeight="1" x14ac:dyDescent="0.45"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</row>
    <row r="360" spans="10:27" ht="21.65" customHeight="1" x14ac:dyDescent="0.45"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</row>
    <row r="361" spans="10:27" ht="21.65" customHeight="1" x14ac:dyDescent="0.45"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</row>
    <row r="362" spans="10:27" ht="21.65" customHeight="1" x14ac:dyDescent="0.45"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</row>
    <row r="363" spans="10:27" ht="21.65" customHeight="1" x14ac:dyDescent="0.45"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</row>
    <row r="364" spans="10:27" ht="21.65" customHeight="1" x14ac:dyDescent="0.45"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</row>
    <row r="365" spans="10:27" ht="21.65" customHeight="1" x14ac:dyDescent="0.45"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</row>
    <row r="366" spans="10:27" ht="21.65" customHeight="1" x14ac:dyDescent="0.45"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</row>
    <row r="367" spans="10:27" ht="21.65" customHeight="1" x14ac:dyDescent="0.45"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</row>
    <row r="368" spans="10:27" ht="21.65" customHeight="1" x14ac:dyDescent="0.45"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</row>
    <row r="369" spans="10:27" ht="21.65" customHeight="1" x14ac:dyDescent="0.45"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</row>
    <row r="370" spans="10:27" ht="21.65" customHeight="1" x14ac:dyDescent="0.45"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</row>
    <row r="371" spans="10:27" ht="21.65" customHeight="1" x14ac:dyDescent="0.45"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</row>
    <row r="372" spans="10:27" ht="21.65" customHeight="1" x14ac:dyDescent="0.45"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</row>
    <row r="373" spans="10:27" ht="21.65" customHeight="1" x14ac:dyDescent="0.45"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</row>
    <row r="374" spans="10:27" ht="21.65" customHeight="1" x14ac:dyDescent="0.45"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</row>
    <row r="375" spans="10:27" ht="21.65" customHeight="1" x14ac:dyDescent="0.45"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</row>
    <row r="376" spans="10:27" ht="21.65" customHeight="1" x14ac:dyDescent="0.45"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</row>
    <row r="377" spans="10:27" ht="21.65" customHeight="1" x14ac:dyDescent="0.45"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</row>
    <row r="378" spans="10:27" ht="21.65" customHeight="1" x14ac:dyDescent="0.45"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</row>
    <row r="379" spans="10:27" ht="21.65" customHeight="1" x14ac:dyDescent="0.45"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</row>
    <row r="380" spans="10:27" ht="21.65" customHeight="1" x14ac:dyDescent="0.45"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</row>
    <row r="381" spans="10:27" ht="21.65" customHeight="1" x14ac:dyDescent="0.45"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</row>
    <row r="382" spans="10:27" ht="21.65" customHeight="1" x14ac:dyDescent="0.45"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</row>
    <row r="383" spans="10:27" ht="21.65" customHeight="1" x14ac:dyDescent="0.45"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</row>
    <row r="384" spans="10:27" ht="21.65" customHeight="1" x14ac:dyDescent="0.45"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</row>
    <row r="385" spans="10:27" ht="21.65" customHeight="1" x14ac:dyDescent="0.45"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</row>
    <row r="386" spans="10:27" ht="21.65" customHeight="1" x14ac:dyDescent="0.45"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</row>
    <row r="387" spans="10:27" ht="21.65" customHeight="1" x14ac:dyDescent="0.45"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</row>
    <row r="388" spans="10:27" ht="21.65" customHeight="1" x14ac:dyDescent="0.45"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</row>
    <row r="389" spans="10:27" ht="21.65" customHeight="1" x14ac:dyDescent="0.45"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</row>
    <row r="390" spans="10:27" ht="21.65" customHeight="1" x14ac:dyDescent="0.45"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</row>
    <row r="391" spans="10:27" ht="21.65" customHeight="1" x14ac:dyDescent="0.45"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</row>
    <row r="392" spans="10:27" ht="21.65" customHeight="1" x14ac:dyDescent="0.45"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</row>
    <row r="393" spans="10:27" ht="21.65" customHeight="1" x14ac:dyDescent="0.45"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</row>
    <row r="394" spans="10:27" ht="21.65" customHeight="1" x14ac:dyDescent="0.45"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</row>
    <row r="395" spans="10:27" ht="21.65" customHeight="1" x14ac:dyDescent="0.45"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</row>
    <row r="396" spans="10:27" ht="21.65" customHeight="1" x14ac:dyDescent="0.45"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</row>
    <row r="397" spans="10:27" ht="21.65" customHeight="1" x14ac:dyDescent="0.45"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</row>
    <row r="398" spans="10:27" ht="21.65" customHeight="1" x14ac:dyDescent="0.45"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</row>
    <row r="399" spans="10:27" ht="21.65" customHeight="1" x14ac:dyDescent="0.45"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</row>
    <row r="400" spans="10:27" ht="21.65" customHeight="1" x14ac:dyDescent="0.45"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</row>
    <row r="401" spans="10:27" ht="21.65" customHeight="1" x14ac:dyDescent="0.45"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</row>
    <row r="402" spans="10:27" ht="21.65" customHeight="1" x14ac:dyDescent="0.45"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</row>
    <row r="403" spans="10:27" ht="21.65" customHeight="1" x14ac:dyDescent="0.45"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</row>
    <row r="404" spans="10:27" ht="21.65" customHeight="1" x14ac:dyDescent="0.45"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</row>
    <row r="405" spans="10:27" ht="21.65" customHeight="1" x14ac:dyDescent="0.45"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</row>
    <row r="406" spans="10:27" ht="21.65" customHeight="1" x14ac:dyDescent="0.45"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</row>
    <row r="407" spans="10:27" ht="21.65" customHeight="1" x14ac:dyDescent="0.45"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</row>
    <row r="408" spans="10:27" ht="21.65" customHeight="1" x14ac:dyDescent="0.45"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</row>
    <row r="409" spans="10:27" ht="21.65" customHeight="1" x14ac:dyDescent="0.45"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</row>
    <row r="410" spans="10:27" ht="21.65" customHeight="1" x14ac:dyDescent="0.45"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</row>
    <row r="411" spans="10:27" ht="21.65" customHeight="1" x14ac:dyDescent="0.45"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</row>
    <row r="412" spans="10:27" ht="21.65" customHeight="1" x14ac:dyDescent="0.45"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</row>
    <row r="413" spans="10:27" ht="21.65" customHeight="1" x14ac:dyDescent="0.45"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</row>
    <row r="414" spans="10:27" ht="21.65" customHeight="1" x14ac:dyDescent="0.45"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</row>
    <row r="415" spans="10:27" ht="21.65" customHeight="1" x14ac:dyDescent="0.45"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</row>
    <row r="416" spans="10:27" ht="21.65" customHeight="1" x14ac:dyDescent="0.45"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</row>
    <row r="417" spans="10:27" ht="21.65" customHeight="1" x14ac:dyDescent="0.45"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</row>
    <row r="418" spans="10:27" ht="21.65" customHeight="1" x14ac:dyDescent="0.45"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</row>
    <row r="419" spans="10:27" ht="21.65" customHeight="1" x14ac:dyDescent="0.45"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</row>
  </sheetData>
  <mergeCells count="16">
    <mergeCell ref="F20:I20"/>
    <mergeCell ref="F2:N3"/>
    <mergeCell ref="B6:M6"/>
    <mergeCell ref="F12:H12"/>
    <mergeCell ref="K12:L12"/>
    <mergeCell ref="J15:L17"/>
    <mergeCell ref="Q50:U50"/>
    <mergeCell ref="H41:I41"/>
    <mergeCell ref="H43:I43"/>
    <mergeCell ref="H45:I45"/>
    <mergeCell ref="J21:L21"/>
    <mergeCell ref="J31:K31"/>
    <mergeCell ref="H33:I33"/>
    <mergeCell ref="H35:I35"/>
    <mergeCell ref="H37:I37"/>
    <mergeCell ref="H39:I39"/>
  </mergeCells>
  <dataValidations count="3">
    <dataValidation type="list" allowBlank="1" showErrorMessage="1" sqref="I18" xr:uid="{0A2CCD93-309E-4364-BCD6-4B1566EC35EB}">
      <formula1>"&gt;&gt;เลือก&lt;&lt;,Y,N"</formula1>
    </dataValidation>
    <dataValidation allowBlank="1" showErrorMessage="1" sqref="I19 I21:I31 I15:I17" xr:uid="{896DD19F-DB0B-4A70-A8A6-45850BBF1078}"/>
    <dataValidation type="list" allowBlank="1" showInputMessage="1" showErrorMessage="1" sqref="F10" xr:uid="{6235A66D-1EA6-4578-8C86-2BFCE6C30D60}">
      <formula1>$Q$52:$Q$70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0AAE-4A57-4CD2-AE62-F4433CFECE71}">
  <sheetPr codeName="Sheet3">
    <tabColor rgb="FFFFFF00"/>
    <pageSetUpPr fitToPage="1"/>
  </sheetPr>
  <dimension ref="B1:J118"/>
  <sheetViews>
    <sheetView showGridLines="0" zoomScale="85" zoomScaleNormal="85" workbookViewId="0">
      <selection activeCell="E94" sqref="E94"/>
    </sheetView>
  </sheetViews>
  <sheetFormatPr defaultColWidth="8.81640625" defaultRowHeight="18" x14ac:dyDescent="0.35"/>
  <cols>
    <col min="1" max="2" width="2.81640625" style="16" customWidth="1"/>
    <col min="3" max="3" width="6.54296875" style="16" customWidth="1"/>
    <col min="4" max="5" width="28.81640625" style="16" customWidth="1"/>
    <col min="6" max="6" width="29.54296875" style="16" customWidth="1"/>
    <col min="7" max="9" width="28.81640625" style="16" customWidth="1"/>
    <col min="10" max="10" width="2.81640625" style="16" customWidth="1"/>
    <col min="11" max="16384" width="8.81640625" style="16"/>
  </cols>
  <sheetData>
    <row r="1" spans="2:10" ht="18.5" thickBot="1" x14ac:dyDescent="0.4"/>
    <row r="2" spans="2:10" ht="18" customHeight="1" x14ac:dyDescent="0.35">
      <c r="B2" s="52"/>
      <c r="C2" s="53"/>
      <c r="D2" s="53"/>
      <c r="E2" s="86"/>
      <c r="F2" s="86"/>
      <c r="G2" s="86"/>
      <c r="H2" s="86"/>
      <c r="I2" s="86"/>
      <c r="J2" s="54"/>
    </row>
    <row r="3" spans="2:10" ht="18" customHeight="1" x14ac:dyDescent="0.35">
      <c r="B3" s="55"/>
      <c r="C3" s="383" t="s">
        <v>396</v>
      </c>
      <c r="D3" s="383"/>
      <c r="E3" s="383"/>
      <c r="F3" s="383"/>
      <c r="G3" s="383"/>
      <c r="H3" s="383"/>
      <c r="I3" s="383"/>
      <c r="J3" s="56"/>
    </row>
    <row r="4" spans="2:10" ht="18" customHeight="1" x14ac:dyDescent="0.35">
      <c r="B4" s="55"/>
      <c r="C4" s="383"/>
      <c r="D4" s="383"/>
      <c r="E4" s="383"/>
      <c r="F4" s="383"/>
      <c r="G4" s="383"/>
      <c r="H4" s="383"/>
      <c r="I4" s="383"/>
      <c r="J4" s="57"/>
    </row>
    <row r="5" spans="2:10" ht="18" customHeight="1" x14ac:dyDescent="0.35">
      <c r="B5" s="55"/>
      <c r="C5" s="61"/>
      <c r="D5" s="61"/>
      <c r="E5" s="61"/>
      <c r="F5" s="61"/>
      <c r="G5" s="61"/>
      <c r="H5" s="61"/>
      <c r="I5" s="61"/>
      <c r="J5" s="57"/>
    </row>
    <row r="6" spans="2:10" ht="20.5" x14ac:dyDescent="0.35">
      <c r="B6" s="55"/>
      <c r="C6" s="264" t="s">
        <v>32</v>
      </c>
      <c r="D6" s="265"/>
      <c r="E6" s="265"/>
      <c r="F6" s="265"/>
      <c r="G6" s="265"/>
      <c r="H6" s="265"/>
      <c r="I6" s="265"/>
      <c r="J6" s="57"/>
    </row>
    <row r="7" spans="2:10" x14ac:dyDescent="0.35">
      <c r="B7" s="55"/>
      <c r="C7" s="384" t="s">
        <v>314</v>
      </c>
      <c r="D7" s="384"/>
      <c r="E7" s="384"/>
      <c r="F7" s="387" t="s">
        <v>281</v>
      </c>
      <c r="G7" s="387"/>
      <c r="J7" s="57"/>
    </row>
    <row r="8" spans="2:10" ht="40.75" customHeight="1" x14ac:dyDescent="0.35">
      <c r="B8" s="55"/>
      <c r="C8" s="384"/>
      <c r="D8" s="384"/>
      <c r="E8" s="384"/>
      <c r="F8" s="373" t="s">
        <v>34</v>
      </c>
      <c r="G8" s="373"/>
      <c r="J8" s="57"/>
    </row>
    <row r="9" spans="2:10" x14ac:dyDescent="0.35">
      <c r="B9" s="55"/>
      <c r="F9" s="19"/>
      <c r="G9" s="19"/>
      <c r="H9" s="19"/>
      <c r="J9" s="57"/>
    </row>
    <row r="10" spans="2:10" ht="20.5" x14ac:dyDescent="0.35">
      <c r="B10" s="55"/>
      <c r="C10" s="264" t="s">
        <v>33</v>
      </c>
      <c r="D10" s="265"/>
      <c r="E10" s="265"/>
      <c r="F10" s="265"/>
      <c r="G10" s="265"/>
      <c r="H10" s="265"/>
      <c r="I10" s="265"/>
      <c r="J10" s="57"/>
    </row>
    <row r="11" spans="2:10" ht="20.5" x14ac:dyDescent="0.45">
      <c r="B11" s="55"/>
      <c r="C11" s="282" t="s">
        <v>349</v>
      </c>
      <c r="D11" s="266"/>
      <c r="E11" s="266"/>
      <c r="F11" s="266"/>
      <c r="G11" s="266"/>
      <c r="H11" s="266"/>
      <c r="I11" s="267"/>
      <c r="J11" s="57"/>
    </row>
    <row r="12" spans="2:10" x14ac:dyDescent="0.35">
      <c r="B12" s="55"/>
      <c r="C12" s="279"/>
      <c r="D12" s="268"/>
      <c r="E12" s="268"/>
      <c r="F12" s="268"/>
      <c r="G12" s="268"/>
      <c r="H12" s="268"/>
      <c r="I12" s="196"/>
      <c r="J12" s="57"/>
    </row>
    <row r="13" spans="2:10" x14ac:dyDescent="0.35">
      <c r="B13" s="55"/>
      <c r="C13" s="20" t="s">
        <v>80</v>
      </c>
      <c r="D13" s="20"/>
      <c r="E13" s="20"/>
      <c r="F13" s="20"/>
      <c r="G13" s="20"/>
      <c r="H13" s="20"/>
      <c r="J13" s="57"/>
    </row>
    <row r="14" spans="2:10" x14ac:dyDescent="0.35">
      <c r="B14" s="55"/>
      <c r="D14" s="368" t="s">
        <v>188</v>
      </c>
      <c r="E14" s="368"/>
      <c r="F14" s="218" t="s">
        <v>281</v>
      </c>
      <c r="J14" s="57"/>
    </row>
    <row r="15" spans="2:10" x14ac:dyDescent="0.35">
      <c r="B15" s="55"/>
      <c r="D15" s="368" t="s">
        <v>189</v>
      </c>
      <c r="E15" s="368"/>
      <c r="F15" s="218" t="s">
        <v>281</v>
      </c>
      <c r="J15" s="57"/>
    </row>
    <row r="16" spans="2:10" x14ac:dyDescent="0.35">
      <c r="B16" s="55"/>
      <c r="D16" s="368" t="s">
        <v>190</v>
      </c>
      <c r="E16" s="368"/>
      <c r="F16" s="218" t="s">
        <v>281</v>
      </c>
      <c r="J16" s="57"/>
    </row>
    <row r="17" spans="2:10" x14ac:dyDescent="0.35">
      <c r="B17" s="55"/>
      <c r="D17" s="368" t="s">
        <v>191</v>
      </c>
      <c r="E17" s="368"/>
      <c r="F17" s="218" t="s">
        <v>281</v>
      </c>
      <c r="J17" s="57"/>
    </row>
    <row r="18" spans="2:10" x14ac:dyDescent="0.35">
      <c r="B18" s="55"/>
      <c r="D18" s="368" t="s">
        <v>192</v>
      </c>
      <c r="E18" s="368"/>
      <c r="F18" s="218" t="s">
        <v>281</v>
      </c>
      <c r="J18" s="57"/>
    </row>
    <row r="19" spans="2:10" x14ac:dyDescent="0.35">
      <c r="B19" s="55"/>
      <c r="D19" s="368" t="s">
        <v>193</v>
      </c>
      <c r="E19" s="368"/>
      <c r="F19" s="218" t="s">
        <v>281</v>
      </c>
      <c r="G19" s="269"/>
      <c r="H19" s="269"/>
      <c r="J19" s="57"/>
    </row>
    <row r="20" spans="2:10" x14ac:dyDescent="0.35">
      <c r="B20" s="55"/>
      <c r="D20" s="20"/>
      <c r="E20" s="20"/>
      <c r="F20" s="221" t="s">
        <v>53</v>
      </c>
      <c r="G20" s="270"/>
      <c r="H20" s="270"/>
      <c r="J20" s="57"/>
    </row>
    <row r="21" spans="2:10" x14ac:dyDescent="0.35">
      <c r="B21" s="55"/>
      <c r="D21" s="20"/>
      <c r="E21" s="20"/>
      <c r="F21" s="271"/>
      <c r="G21" s="270"/>
      <c r="H21" s="270"/>
      <c r="J21" s="57"/>
    </row>
    <row r="22" spans="2:10" x14ac:dyDescent="0.35">
      <c r="B22" s="55"/>
      <c r="D22" s="385" t="s">
        <v>194</v>
      </c>
      <c r="E22" s="385"/>
      <c r="F22" s="273" t="s">
        <v>281</v>
      </c>
      <c r="G22" s="269"/>
      <c r="H22" s="269"/>
      <c r="J22" s="57"/>
    </row>
    <row r="23" spans="2:10" x14ac:dyDescent="0.35">
      <c r="B23" s="55"/>
      <c r="D23" s="272"/>
      <c r="E23" s="272"/>
      <c r="F23" s="274"/>
      <c r="G23" s="269"/>
      <c r="H23" s="269"/>
      <c r="J23" s="57"/>
    </row>
    <row r="24" spans="2:10" x14ac:dyDescent="0.35">
      <c r="B24" s="55"/>
      <c r="C24" s="20" t="s">
        <v>99</v>
      </c>
      <c r="D24" s="20"/>
      <c r="E24" s="20"/>
      <c r="I24" s="269"/>
      <c r="J24" s="57"/>
    </row>
    <row r="25" spans="2:10" x14ac:dyDescent="0.35">
      <c r="B25" s="55"/>
      <c r="D25" s="368" t="s">
        <v>195</v>
      </c>
      <c r="E25" s="368"/>
      <c r="F25" s="220" t="s">
        <v>81</v>
      </c>
      <c r="G25" s="268" t="s">
        <v>79</v>
      </c>
      <c r="J25" s="57"/>
    </row>
    <row r="26" spans="2:10" x14ac:dyDescent="0.35">
      <c r="B26" s="55"/>
      <c r="D26" s="21"/>
      <c r="E26" s="21"/>
      <c r="F26" s="222" t="s">
        <v>82</v>
      </c>
      <c r="G26" s="268"/>
      <c r="J26" s="57"/>
    </row>
    <row r="27" spans="2:10" x14ac:dyDescent="0.35">
      <c r="B27" s="55"/>
      <c r="D27" s="21"/>
      <c r="E27" s="21"/>
      <c r="F27" s="196"/>
      <c r="G27" s="268"/>
      <c r="J27" s="57"/>
    </row>
    <row r="28" spans="2:10" x14ac:dyDescent="0.35">
      <c r="B28" s="55"/>
      <c r="D28" s="368" t="s">
        <v>196</v>
      </c>
      <c r="E28" s="368"/>
      <c r="F28" s="219" t="s">
        <v>81</v>
      </c>
      <c r="G28" s="268" t="s">
        <v>79</v>
      </c>
      <c r="J28" s="57"/>
    </row>
    <row r="29" spans="2:10" x14ac:dyDescent="0.35">
      <c r="B29" s="55"/>
      <c r="D29" s="21"/>
      <c r="E29" s="21"/>
      <c r="F29" s="223" t="s">
        <v>82</v>
      </c>
      <c r="I29" s="275"/>
      <c r="J29" s="57"/>
    </row>
    <row r="30" spans="2:10" x14ac:dyDescent="0.35">
      <c r="B30" s="55"/>
      <c r="C30" s="20" t="s">
        <v>83</v>
      </c>
      <c r="D30" s="20"/>
      <c r="E30" s="20"/>
      <c r="F30" s="275"/>
      <c r="G30" s="275"/>
      <c r="H30" s="275"/>
      <c r="I30" s="275"/>
      <c r="J30" s="57"/>
    </row>
    <row r="31" spans="2:10" x14ac:dyDescent="0.35">
      <c r="B31" s="55"/>
      <c r="D31" s="20"/>
      <c r="E31" s="20"/>
      <c r="F31" s="275"/>
      <c r="G31" s="275"/>
      <c r="H31" s="275"/>
      <c r="I31" s="275"/>
      <c r="J31" s="57"/>
    </row>
    <row r="32" spans="2:10" x14ac:dyDescent="0.35">
      <c r="B32" s="55"/>
      <c r="D32" s="386" t="s">
        <v>84</v>
      </c>
      <c r="E32" s="386"/>
      <c r="F32" s="68" t="s">
        <v>282</v>
      </c>
      <c r="G32" s="275"/>
      <c r="H32" s="275"/>
      <c r="I32" s="275"/>
      <c r="J32" s="57"/>
    </row>
    <row r="33" spans="2:10" x14ac:dyDescent="0.35">
      <c r="B33" s="55"/>
      <c r="D33" s="369" t="s">
        <v>85</v>
      </c>
      <c r="E33" s="369"/>
      <c r="F33" s="219" t="s">
        <v>81</v>
      </c>
      <c r="G33" s="275"/>
      <c r="H33" s="275"/>
      <c r="I33" s="275"/>
      <c r="J33" s="57"/>
    </row>
    <row r="34" spans="2:10" x14ac:dyDescent="0.35">
      <c r="B34" s="55"/>
      <c r="D34" s="369" t="s">
        <v>86</v>
      </c>
      <c r="E34" s="369"/>
      <c r="F34" s="219" t="s">
        <v>81</v>
      </c>
      <c r="G34" s="275"/>
      <c r="H34" s="275"/>
      <c r="I34" s="275"/>
      <c r="J34" s="57"/>
    </row>
    <row r="35" spans="2:10" x14ac:dyDescent="0.35">
      <c r="B35" s="55"/>
      <c r="D35" s="369" t="s">
        <v>90</v>
      </c>
      <c r="E35" s="369"/>
      <c r="F35" s="219" t="s">
        <v>81</v>
      </c>
      <c r="G35" s="275"/>
      <c r="H35" s="275"/>
      <c r="I35" s="275"/>
      <c r="J35" s="57"/>
    </row>
    <row r="36" spans="2:10" x14ac:dyDescent="0.35">
      <c r="B36" s="55"/>
      <c r="D36" s="369" t="s">
        <v>87</v>
      </c>
      <c r="E36" s="369"/>
      <c r="F36" s="219" t="s">
        <v>81</v>
      </c>
      <c r="G36" s="275"/>
      <c r="H36" s="275"/>
      <c r="I36" s="275"/>
      <c r="J36" s="57"/>
    </row>
    <row r="37" spans="2:10" x14ac:dyDescent="0.35">
      <c r="B37" s="55"/>
      <c r="D37" s="369" t="s">
        <v>88</v>
      </c>
      <c r="E37" s="369"/>
      <c r="F37" s="219" t="s">
        <v>81</v>
      </c>
      <c r="G37" s="275"/>
      <c r="H37" s="275"/>
      <c r="I37" s="275"/>
      <c r="J37" s="57"/>
    </row>
    <row r="38" spans="2:10" x14ac:dyDescent="0.35">
      <c r="B38" s="55"/>
      <c r="D38" s="369" t="s">
        <v>89</v>
      </c>
      <c r="E38" s="369"/>
      <c r="F38" s="219" t="s">
        <v>81</v>
      </c>
      <c r="G38" s="275"/>
      <c r="H38" s="275"/>
      <c r="I38" s="275"/>
      <c r="J38" s="57"/>
    </row>
    <row r="39" spans="2:10" x14ac:dyDescent="0.35">
      <c r="B39" s="55"/>
      <c r="D39" s="166" t="s">
        <v>304</v>
      </c>
      <c r="E39" s="166"/>
      <c r="F39" s="219" t="s">
        <v>81</v>
      </c>
      <c r="G39" s="275"/>
      <c r="H39" s="275"/>
      <c r="I39" s="275"/>
      <c r="J39" s="57"/>
    </row>
    <row r="40" spans="2:10" x14ac:dyDescent="0.35">
      <c r="B40" s="55"/>
      <c r="D40" s="370" t="s">
        <v>91</v>
      </c>
      <c r="E40" s="371"/>
      <c r="F40" s="372"/>
      <c r="G40" s="275"/>
      <c r="H40" s="275"/>
      <c r="I40" s="275"/>
      <c r="J40" s="57"/>
    </row>
    <row r="41" spans="2:10" x14ac:dyDescent="0.35">
      <c r="B41" s="55"/>
      <c r="D41" s="369" t="s">
        <v>305</v>
      </c>
      <c r="E41" s="369"/>
      <c r="F41" s="219" t="s">
        <v>81</v>
      </c>
      <c r="G41" s="275"/>
      <c r="H41" s="275"/>
      <c r="I41" s="275"/>
      <c r="J41" s="57"/>
    </row>
    <row r="42" spans="2:10" x14ac:dyDescent="0.35">
      <c r="B42" s="55"/>
      <c r="D42" s="369" t="s">
        <v>92</v>
      </c>
      <c r="E42" s="369"/>
      <c r="F42" s="219" t="s">
        <v>81</v>
      </c>
      <c r="G42" s="275"/>
      <c r="H42" s="275"/>
      <c r="I42" s="275"/>
      <c r="J42" s="57"/>
    </row>
    <row r="43" spans="2:10" x14ac:dyDescent="0.35">
      <c r="B43" s="55"/>
      <c r="D43" s="369" t="s">
        <v>93</v>
      </c>
      <c r="E43" s="369"/>
      <c r="F43" s="219" t="s">
        <v>81</v>
      </c>
      <c r="G43" s="275"/>
      <c r="H43" s="275"/>
      <c r="I43" s="275"/>
      <c r="J43" s="57"/>
    </row>
    <row r="44" spans="2:10" x14ac:dyDescent="0.35">
      <c r="B44" s="55"/>
      <c r="D44" s="20"/>
      <c r="E44" s="20"/>
      <c r="F44" s="275"/>
      <c r="G44" s="275"/>
      <c r="H44" s="275"/>
      <c r="I44" s="275"/>
      <c r="J44" s="57"/>
    </row>
    <row r="45" spans="2:10" ht="20.5" x14ac:dyDescent="0.35">
      <c r="B45" s="55"/>
      <c r="C45" s="283" t="s">
        <v>350</v>
      </c>
      <c r="D45" s="276"/>
      <c r="E45" s="276"/>
      <c r="F45" s="276"/>
      <c r="G45" s="276"/>
      <c r="H45" s="276"/>
      <c r="I45" s="267"/>
      <c r="J45" s="57"/>
    </row>
    <row r="46" spans="2:10" x14ac:dyDescent="0.35">
      <c r="B46" s="55"/>
      <c r="C46" s="244"/>
      <c r="D46" s="20"/>
      <c r="E46" s="20"/>
      <c r="F46" s="20"/>
      <c r="G46" s="20"/>
      <c r="H46" s="20"/>
      <c r="I46" s="196"/>
      <c r="J46" s="57"/>
    </row>
    <row r="47" spans="2:10" x14ac:dyDescent="0.35">
      <c r="B47" s="55"/>
      <c r="C47" s="20" t="s">
        <v>94</v>
      </c>
      <c r="F47" s="368"/>
      <c r="G47" s="368"/>
      <c r="H47" s="368"/>
      <c r="J47" s="57"/>
    </row>
    <row r="48" spans="2:10" x14ac:dyDescent="0.35">
      <c r="B48" s="55"/>
      <c r="D48" s="368" t="s">
        <v>197</v>
      </c>
      <c r="E48" s="368"/>
      <c r="F48" s="218" t="s">
        <v>281</v>
      </c>
      <c r="G48" s="269"/>
      <c r="H48" s="269"/>
      <c r="J48" s="57"/>
    </row>
    <row r="49" spans="2:10" ht="42" customHeight="1" x14ac:dyDescent="0.35">
      <c r="B49" s="55"/>
      <c r="D49" s="20"/>
      <c r="E49" s="20"/>
      <c r="F49" s="222" t="s">
        <v>36</v>
      </c>
      <c r="G49" s="269"/>
      <c r="H49" s="269"/>
      <c r="J49" s="57"/>
    </row>
    <row r="50" spans="2:10" x14ac:dyDescent="0.35">
      <c r="B50" s="55"/>
      <c r="D50" s="368" t="s">
        <v>198</v>
      </c>
      <c r="E50" s="368"/>
      <c r="F50" s="218" t="s">
        <v>281</v>
      </c>
      <c r="G50" s="269"/>
      <c r="H50" s="269"/>
      <c r="J50" s="57"/>
    </row>
    <row r="51" spans="2:10" ht="30" customHeight="1" x14ac:dyDescent="0.35">
      <c r="B51" s="55"/>
      <c r="D51" s="20"/>
      <c r="E51" s="20"/>
      <c r="F51" s="222" t="s">
        <v>0</v>
      </c>
      <c r="J51" s="57"/>
    </row>
    <row r="52" spans="2:10" x14ac:dyDescent="0.35">
      <c r="B52" s="55"/>
      <c r="D52" s="368" t="s">
        <v>199</v>
      </c>
      <c r="E52" s="368"/>
      <c r="F52" s="274"/>
      <c r="J52" s="57"/>
    </row>
    <row r="53" spans="2:10" x14ac:dyDescent="0.35">
      <c r="B53" s="55"/>
      <c r="D53" s="368" t="s">
        <v>200</v>
      </c>
      <c r="E53" s="368"/>
      <c r="F53" s="218" t="s">
        <v>281</v>
      </c>
      <c r="G53" s="20"/>
      <c r="J53" s="57"/>
    </row>
    <row r="54" spans="2:10" x14ac:dyDescent="0.35">
      <c r="B54" s="55"/>
      <c r="D54" s="368" t="s">
        <v>203</v>
      </c>
      <c r="E54" s="368"/>
      <c r="F54" s="219" t="s">
        <v>81</v>
      </c>
      <c r="G54" s="20" t="s">
        <v>95</v>
      </c>
      <c r="H54" s="280"/>
      <c r="J54" s="57"/>
    </row>
    <row r="55" spans="2:10" x14ac:dyDescent="0.35">
      <c r="B55" s="55"/>
      <c r="D55" s="368" t="s">
        <v>204</v>
      </c>
      <c r="E55" s="368"/>
      <c r="F55" s="219" t="s">
        <v>81</v>
      </c>
      <c r="G55" s="20" t="s">
        <v>96</v>
      </c>
      <c r="H55" s="280"/>
      <c r="J55" s="57"/>
    </row>
    <row r="56" spans="2:10" x14ac:dyDescent="0.35">
      <c r="B56" s="55"/>
      <c r="D56" s="368" t="s">
        <v>205</v>
      </c>
      <c r="E56" s="368"/>
      <c r="F56" s="219" t="s">
        <v>81</v>
      </c>
      <c r="G56" s="20" t="s">
        <v>97</v>
      </c>
      <c r="H56" s="280"/>
      <c r="J56" s="57"/>
    </row>
    <row r="57" spans="2:10" x14ac:dyDescent="0.35">
      <c r="B57" s="55"/>
      <c r="D57" s="368" t="s">
        <v>201</v>
      </c>
      <c r="E57" s="368"/>
      <c r="F57" s="218" t="s">
        <v>281</v>
      </c>
      <c r="G57" s="20"/>
      <c r="J57" s="57"/>
    </row>
    <row r="58" spans="2:10" x14ac:dyDescent="0.35">
      <c r="B58" s="55"/>
      <c r="D58" s="21" t="s">
        <v>202</v>
      </c>
      <c r="E58" s="21"/>
      <c r="F58" s="21"/>
      <c r="G58" s="20"/>
      <c r="J58" s="57"/>
    </row>
    <row r="59" spans="2:10" x14ac:dyDescent="0.35">
      <c r="B59" s="55"/>
      <c r="D59" s="368" t="s">
        <v>203</v>
      </c>
      <c r="E59" s="368"/>
      <c r="F59" s="219" t="s">
        <v>81</v>
      </c>
      <c r="G59" s="20" t="s">
        <v>95</v>
      </c>
      <c r="H59" s="280"/>
      <c r="J59" s="57"/>
    </row>
    <row r="60" spans="2:10" x14ac:dyDescent="0.35">
      <c r="B60" s="55"/>
      <c r="D60" s="368" t="s">
        <v>204</v>
      </c>
      <c r="E60" s="368"/>
      <c r="F60" s="219" t="s">
        <v>81</v>
      </c>
      <c r="G60" s="20" t="s">
        <v>96</v>
      </c>
      <c r="H60" s="280"/>
      <c r="J60" s="57"/>
    </row>
    <row r="61" spans="2:10" x14ac:dyDescent="0.35">
      <c r="B61" s="55"/>
      <c r="D61" s="368" t="s">
        <v>205</v>
      </c>
      <c r="E61" s="368"/>
      <c r="F61" s="219" t="s">
        <v>81</v>
      </c>
      <c r="G61" s="20" t="s">
        <v>97</v>
      </c>
      <c r="H61" s="280"/>
      <c r="J61" s="57"/>
    </row>
    <row r="62" spans="2:10" x14ac:dyDescent="0.35">
      <c r="B62" s="55"/>
      <c r="D62" s="20"/>
      <c r="E62" s="20"/>
      <c r="F62" s="196"/>
      <c r="G62" s="196"/>
      <c r="H62" s="196"/>
      <c r="J62" s="57"/>
    </row>
    <row r="63" spans="2:10" x14ac:dyDescent="0.35">
      <c r="B63" s="55"/>
      <c r="C63" s="268" t="s">
        <v>158</v>
      </c>
      <c r="J63" s="57"/>
    </row>
    <row r="64" spans="2:10" x14ac:dyDescent="0.35">
      <c r="B64" s="55"/>
      <c r="D64" s="268"/>
      <c r="E64" s="268"/>
      <c r="J64" s="57"/>
    </row>
    <row r="65" spans="2:10" ht="18" customHeight="1" x14ac:dyDescent="0.35">
      <c r="B65" s="55"/>
      <c r="D65" s="375" t="s">
        <v>72</v>
      </c>
      <c r="E65" s="380" t="s">
        <v>306</v>
      </c>
      <c r="F65" s="381"/>
      <c r="G65" s="382"/>
      <c r="J65" s="57"/>
    </row>
    <row r="66" spans="2:10" x14ac:dyDescent="0.35">
      <c r="B66" s="55"/>
      <c r="D66" s="376"/>
      <c r="E66" s="70" t="s">
        <v>69</v>
      </c>
      <c r="F66" s="70" t="s">
        <v>70</v>
      </c>
      <c r="G66" s="70" t="s">
        <v>71</v>
      </c>
      <c r="J66" s="57"/>
    </row>
    <row r="67" spans="2:10" x14ac:dyDescent="0.35">
      <c r="B67" s="55"/>
      <c r="D67" s="156" t="s">
        <v>56</v>
      </c>
      <c r="E67" s="224"/>
      <c r="F67" s="65"/>
      <c r="G67" s="65"/>
      <c r="J67" s="57"/>
    </row>
    <row r="68" spans="2:10" x14ac:dyDescent="0.35">
      <c r="B68" s="55"/>
      <c r="D68" s="156" t="s">
        <v>57</v>
      </c>
      <c r="E68" s="224"/>
      <c r="F68" s="65"/>
      <c r="G68" s="65"/>
      <c r="J68" s="57"/>
    </row>
    <row r="69" spans="2:10" x14ac:dyDescent="0.35">
      <c r="B69" s="55"/>
      <c r="D69" s="156" t="s">
        <v>58</v>
      </c>
      <c r="E69" s="224"/>
      <c r="F69" s="65"/>
      <c r="G69" s="65"/>
      <c r="J69" s="57"/>
    </row>
    <row r="70" spans="2:10" x14ac:dyDescent="0.35">
      <c r="B70" s="55"/>
      <c r="D70" s="156" t="s">
        <v>59</v>
      </c>
      <c r="E70" s="224"/>
      <c r="F70" s="65"/>
      <c r="G70" s="65"/>
      <c r="J70" s="57"/>
    </row>
    <row r="71" spans="2:10" x14ac:dyDescent="0.35">
      <c r="B71" s="55"/>
      <c r="D71" s="156" t="s">
        <v>60</v>
      </c>
      <c r="E71" s="224"/>
      <c r="F71" s="65"/>
      <c r="G71" s="65"/>
      <c r="J71" s="57"/>
    </row>
    <row r="72" spans="2:10" x14ac:dyDescent="0.35">
      <c r="B72" s="55"/>
      <c r="D72" s="156" t="s">
        <v>61</v>
      </c>
      <c r="E72" s="224"/>
      <c r="F72" s="65"/>
      <c r="G72" s="65"/>
      <c r="J72" s="57"/>
    </row>
    <row r="73" spans="2:10" x14ac:dyDescent="0.35">
      <c r="B73" s="55"/>
      <c r="D73" s="156" t="s">
        <v>62</v>
      </c>
      <c r="E73" s="224"/>
      <c r="F73" s="65"/>
      <c r="G73" s="65"/>
      <c r="J73" s="57"/>
    </row>
    <row r="74" spans="2:10" x14ac:dyDescent="0.35">
      <c r="B74" s="55"/>
      <c r="D74" s="156" t="s">
        <v>63</v>
      </c>
      <c r="E74" s="224"/>
      <c r="F74" s="65"/>
      <c r="G74" s="65"/>
      <c r="J74" s="57"/>
    </row>
    <row r="75" spans="2:10" x14ac:dyDescent="0.35">
      <c r="B75" s="55"/>
      <c r="D75" s="156" t="s">
        <v>64</v>
      </c>
      <c r="E75" s="224"/>
      <c r="F75" s="65"/>
      <c r="G75" s="65"/>
      <c r="J75" s="57"/>
    </row>
    <row r="76" spans="2:10" x14ac:dyDescent="0.35">
      <c r="B76" s="55"/>
      <c r="D76" s="156" t="s">
        <v>65</v>
      </c>
      <c r="E76" s="224"/>
      <c r="F76" s="65"/>
      <c r="G76" s="65"/>
      <c r="J76" s="57"/>
    </row>
    <row r="77" spans="2:10" x14ac:dyDescent="0.35">
      <c r="B77" s="55"/>
      <c r="D77" s="156" t="s">
        <v>66</v>
      </c>
      <c r="E77" s="224"/>
      <c r="F77" s="65"/>
      <c r="G77" s="65"/>
      <c r="J77" s="57"/>
    </row>
    <row r="78" spans="2:10" x14ac:dyDescent="0.35">
      <c r="B78" s="55"/>
      <c r="D78" s="156" t="s">
        <v>67</v>
      </c>
      <c r="E78" s="224"/>
      <c r="F78" s="65"/>
      <c r="G78" s="65"/>
      <c r="J78" s="57"/>
    </row>
    <row r="79" spans="2:10" x14ac:dyDescent="0.35">
      <c r="B79" s="55"/>
      <c r="D79" s="64" t="s">
        <v>68</v>
      </c>
      <c r="E79" s="281">
        <f>SUM(E67:E78)</f>
        <v>0</v>
      </c>
      <c r="F79" s="281">
        <f>SUM(F67:F78)</f>
        <v>0</v>
      </c>
      <c r="G79" s="281">
        <f>SUM(G67:G78)</f>
        <v>0</v>
      </c>
      <c r="J79" s="57"/>
    </row>
    <row r="80" spans="2:10" x14ac:dyDescent="0.35">
      <c r="B80" s="55"/>
      <c r="J80" s="57"/>
    </row>
    <row r="81" spans="2:10" x14ac:dyDescent="0.35">
      <c r="B81" s="55"/>
      <c r="D81" s="20" t="s">
        <v>293</v>
      </c>
      <c r="E81" s="20"/>
      <c r="J81" s="57"/>
    </row>
    <row r="82" spans="2:10" x14ac:dyDescent="0.35">
      <c r="B82" s="55"/>
      <c r="J82" s="57"/>
    </row>
    <row r="83" spans="2:10" ht="54" x14ac:dyDescent="0.35">
      <c r="B83" s="55"/>
      <c r="D83" s="71" t="s">
        <v>73</v>
      </c>
      <c r="E83" s="72" t="s">
        <v>312</v>
      </c>
      <c r="G83" s="277"/>
      <c r="J83" s="57"/>
    </row>
    <row r="84" spans="2:10" x14ac:dyDescent="0.35">
      <c r="B84" s="55"/>
      <c r="D84" s="156" t="s">
        <v>74</v>
      </c>
      <c r="E84" s="224"/>
      <c r="G84" s="278"/>
      <c r="H84" s="20"/>
      <c r="J84" s="57"/>
    </row>
    <row r="85" spans="2:10" x14ac:dyDescent="0.35">
      <c r="B85" s="55"/>
      <c r="D85" s="156" t="s">
        <v>75</v>
      </c>
      <c r="E85" s="224"/>
      <c r="G85" s="278"/>
      <c r="H85" s="278"/>
      <c r="J85" s="57"/>
    </row>
    <row r="86" spans="2:10" x14ac:dyDescent="0.35">
      <c r="B86" s="55"/>
      <c r="D86" s="156" t="s">
        <v>76</v>
      </c>
      <c r="E86" s="224"/>
      <c r="G86" s="278"/>
      <c r="H86" s="278"/>
      <c r="J86" s="57"/>
    </row>
    <row r="87" spans="2:10" x14ac:dyDescent="0.35">
      <c r="B87" s="55"/>
      <c r="D87" s="156" t="s">
        <v>77</v>
      </c>
      <c r="E87" s="224"/>
      <c r="G87" s="278"/>
      <c r="H87" s="278"/>
      <c r="J87" s="57"/>
    </row>
    <row r="88" spans="2:10" x14ac:dyDescent="0.35">
      <c r="B88" s="55"/>
      <c r="D88" s="156" t="s">
        <v>78</v>
      </c>
      <c r="E88" s="224"/>
      <c r="G88" s="278"/>
      <c r="H88" s="278"/>
      <c r="J88" s="57"/>
    </row>
    <row r="89" spans="2:10" x14ac:dyDescent="0.35">
      <c r="B89" s="55"/>
      <c r="D89" s="64" t="s">
        <v>68</v>
      </c>
      <c r="E89" s="281">
        <f>SUM(E84:E88)</f>
        <v>0</v>
      </c>
      <c r="J89" s="57"/>
    </row>
    <row r="90" spans="2:10" x14ac:dyDescent="0.35">
      <c r="B90" s="55"/>
      <c r="J90" s="57"/>
    </row>
    <row r="91" spans="2:10" x14ac:dyDescent="0.35">
      <c r="B91" s="55"/>
      <c r="J91" s="57"/>
    </row>
    <row r="92" spans="2:10" ht="20.5" x14ac:dyDescent="0.45">
      <c r="B92" s="55"/>
      <c r="C92" s="282" t="s">
        <v>351</v>
      </c>
      <c r="D92" s="276"/>
      <c r="E92" s="276"/>
      <c r="F92" s="267"/>
      <c r="G92" s="267"/>
      <c r="H92" s="267"/>
      <c r="I92" s="267"/>
      <c r="J92" s="57"/>
    </row>
    <row r="93" spans="2:10" x14ac:dyDescent="0.35">
      <c r="B93" s="55"/>
      <c r="J93" s="57"/>
    </row>
    <row r="94" spans="2:10" x14ac:dyDescent="0.35">
      <c r="B94" s="55"/>
      <c r="C94" s="20" t="s">
        <v>253</v>
      </c>
      <c r="E94" s="218" t="s">
        <v>281</v>
      </c>
      <c r="J94" s="57"/>
    </row>
    <row r="95" spans="2:10" x14ac:dyDescent="0.35">
      <c r="B95" s="55"/>
      <c r="D95" s="20"/>
      <c r="E95" s="20"/>
      <c r="F95" s="274"/>
      <c r="G95" s="274"/>
      <c r="H95" s="274"/>
      <c r="J95" s="57"/>
    </row>
    <row r="96" spans="2:10" ht="43.75" customHeight="1" x14ac:dyDescent="0.35">
      <c r="B96" s="55"/>
      <c r="D96" s="377" t="s">
        <v>37</v>
      </c>
      <c r="E96" s="377"/>
      <c r="F96" s="377" t="s">
        <v>38</v>
      </c>
      <c r="G96" s="377"/>
      <c r="H96" s="377" t="s">
        <v>39</v>
      </c>
      <c r="I96" s="377"/>
      <c r="J96" s="57"/>
    </row>
    <row r="97" spans="2:10" ht="70" customHeight="1" x14ac:dyDescent="0.35">
      <c r="B97" s="55"/>
      <c r="D97" s="374"/>
      <c r="E97" s="374"/>
      <c r="F97" s="374"/>
      <c r="G97" s="374"/>
      <c r="H97" s="374"/>
      <c r="I97" s="374"/>
      <c r="J97" s="57"/>
    </row>
    <row r="98" spans="2:10" ht="70" customHeight="1" x14ac:dyDescent="0.35">
      <c r="B98" s="55"/>
      <c r="D98" s="374"/>
      <c r="E98" s="374"/>
      <c r="F98" s="374"/>
      <c r="G98" s="374"/>
      <c r="H98" s="374"/>
      <c r="I98" s="374"/>
      <c r="J98" s="57"/>
    </row>
    <row r="99" spans="2:10" ht="70" customHeight="1" x14ac:dyDescent="0.35">
      <c r="B99" s="55"/>
      <c r="D99" s="374"/>
      <c r="E99" s="374"/>
      <c r="F99" s="374"/>
      <c r="G99" s="374"/>
      <c r="H99" s="374"/>
      <c r="I99" s="374"/>
      <c r="J99" s="57"/>
    </row>
    <row r="100" spans="2:10" ht="70" customHeight="1" x14ac:dyDescent="0.35">
      <c r="B100" s="55"/>
      <c r="D100" s="374"/>
      <c r="E100" s="374"/>
      <c r="F100" s="374"/>
      <c r="G100" s="374"/>
      <c r="H100" s="374"/>
      <c r="I100" s="374"/>
      <c r="J100" s="57"/>
    </row>
    <row r="101" spans="2:10" ht="70" customHeight="1" x14ac:dyDescent="0.35">
      <c r="B101" s="55"/>
      <c r="D101" s="374"/>
      <c r="E101" s="374"/>
      <c r="F101" s="374"/>
      <c r="G101" s="374"/>
      <c r="H101" s="374"/>
      <c r="I101" s="374"/>
      <c r="J101" s="57"/>
    </row>
    <row r="102" spans="2:10" ht="70" customHeight="1" x14ac:dyDescent="0.35">
      <c r="B102" s="55"/>
      <c r="D102" s="374"/>
      <c r="E102" s="374"/>
      <c r="F102" s="374"/>
      <c r="G102" s="374"/>
      <c r="H102" s="374"/>
      <c r="I102" s="374"/>
      <c r="J102" s="57"/>
    </row>
    <row r="103" spans="2:10" ht="70" customHeight="1" x14ac:dyDescent="0.35">
      <c r="B103" s="55"/>
      <c r="D103" s="374"/>
      <c r="E103" s="374"/>
      <c r="F103" s="374"/>
      <c r="G103" s="374"/>
      <c r="H103" s="374"/>
      <c r="I103" s="374"/>
      <c r="J103" s="57"/>
    </row>
    <row r="104" spans="2:10" ht="70" customHeight="1" x14ac:dyDescent="0.35">
      <c r="B104" s="55"/>
      <c r="D104" s="374"/>
      <c r="E104" s="374"/>
      <c r="F104" s="374"/>
      <c r="G104" s="374"/>
      <c r="H104" s="374"/>
      <c r="I104" s="374"/>
      <c r="J104" s="57"/>
    </row>
    <row r="105" spans="2:10" ht="70" customHeight="1" x14ac:dyDescent="0.35">
      <c r="B105" s="55"/>
      <c r="D105" s="374"/>
      <c r="E105" s="374"/>
      <c r="F105" s="374"/>
      <c r="G105" s="374"/>
      <c r="H105" s="374"/>
      <c r="I105" s="374"/>
      <c r="J105" s="57"/>
    </row>
    <row r="106" spans="2:10" ht="70" customHeight="1" x14ac:dyDescent="0.35">
      <c r="B106" s="55"/>
      <c r="D106" s="374"/>
      <c r="E106" s="374"/>
      <c r="F106" s="374"/>
      <c r="G106" s="374"/>
      <c r="H106" s="374"/>
      <c r="I106" s="374"/>
      <c r="J106" s="57"/>
    </row>
    <row r="107" spans="2:10" x14ac:dyDescent="0.35">
      <c r="B107" s="55"/>
      <c r="D107" s="21"/>
      <c r="E107" s="21"/>
      <c r="F107" s="21"/>
      <c r="G107" s="21"/>
      <c r="H107" s="21"/>
      <c r="I107" s="21"/>
      <c r="J107" s="57"/>
    </row>
    <row r="108" spans="2:10" ht="20.5" x14ac:dyDescent="0.45">
      <c r="B108" s="55"/>
      <c r="C108" s="282" t="s">
        <v>352</v>
      </c>
      <c r="D108" s="276"/>
      <c r="E108" s="276"/>
      <c r="F108" s="267"/>
      <c r="G108" s="267"/>
      <c r="H108" s="267"/>
      <c r="I108" s="267"/>
      <c r="J108" s="57"/>
    </row>
    <row r="109" spans="2:10" x14ac:dyDescent="0.35">
      <c r="B109" s="55"/>
      <c r="D109" s="268"/>
      <c r="E109" s="268"/>
      <c r="J109" s="57"/>
    </row>
    <row r="110" spans="2:10" x14ac:dyDescent="0.35">
      <c r="B110" s="55"/>
      <c r="C110" s="268" t="s">
        <v>98</v>
      </c>
      <c r="E110" s="218" t="s">
        <v>403</v>
      </c>
      <c r="J110" s="57"/>
    </row>
    <row r="111" spans="2:10" x14ac:dyDescent="0.35">
      <c r="B111" s="55"/>
      <c r="D111" s="268"/>
      <c r="E111" s="268"/>
      <c r="F111" s="274"/>
      <c r="G111" s="274"/>
      <c r="H111" s="274"/>
      <c r="J111" s="57"/>
    </row>
    <row r="112" spans="2:10" x14ac:dyDescent="0.35">
      <c r="B112" s="55"/>
      <c r="D112" s="379" t="s">
        <v>41</v>
      </c>
      <c r="E112" s="379"/>
      <c r="F112" s="379" t="s">
        <v>40</v>
      </c>
      <c r="G112" s="379"/>
      <c r="H112" s="22"/>
      <c r="J112" s="57"/>
    </row>
    <row r="113" spans="2:10" ht="40" customHeight="1" x14ac:dyDescent="0.35">
      <c r="B113" s="55"/>
      <c r="D113" s="378"/>
      <c r="E113" s="378"/>
      <c r="F113" s="378"/>
      <c r="G113" s="378"/>
      <c r="H113" s="22"/>
      <c r="J113" s="57"/>
    </row>
    <row r="114" spans="2:10" ht="40" customHeight="1" x14ac:dyDescent="0.35">
      <c r="B114" s="55"/>
      <c r="D114" s="378"/>
      <c r="E114" s="378"/>
      <c r="F114" s="378"/>
      <c r="G114" s="378"/>
      <c r="H114" s="19"/>
      <c r="J114" s="57"/>
    </row>
    <row r="115" spans="2:10" ht="40" customHeight="1" x14ac:dyDescent="0.35">
      <c r="B115" s="55"/>
      <c r="D115" s="378"/>
      <c r="E115" s="378"/>
      <c r="F115" s="378"/>
      <c r="G115" s="378"/>
      <c r="H115" s="19"/>
      <c r="J115" s="57"/>
    </row>
    <row r="116" spans="2:10" ht="40" customHeight="1" x14ac:dyDescent="0.35">
      <c r="B116" s="55"/>
      <c r="D116" s="378"/>
      <c r="E116" s="378"/>
      <c r="F116" s="378"/>
      <c r="G116" s="378"/>
      <c r="H116" s="19"/>
      <c r="J116" s="57"/>
    </row>
    <row r="117" spans="2:10" ht="40" customHeight="1" x14ac:dyDescent="0.35">
      <c r="B117" s="55"/>
      <c r="D117" s="378"/>
      <c r="E117" s="378"/>
      <c r="F117" s="378"/>
      <c r="G117" s="378"/>
      <c r="H117" s="19"/>
      <c r="J117" s="57"/>
    </row>
    <row r="118" spans="2:10" ht="18.5" thickBot="1" x14ac:dyDescent="0.4">
      <c r="B118" s="58"/>
      <c r="C118" s="59"/>
      <c r="D118" s="59"/>
      <c r="E118" s="59"/>
      <c r="F118" s="59"/>
      <c r="G118" s="59"/>
      <c r="H118" s="59"/>
      <c r="I118" s="59"/>
      <c r="J118" s="60"/>
    </row>
  </sheetData>
  <dataConsolidate/>
  <mergeCells count="83">
    <mergeCell ref="C3:I4"/>
    <mergeCell ref="C7:E8"/>
    <mergeCell ref="D25:E25"/>
    <mergeCell ref="D28:E28"/>
    <mergeCell ref="D52:E52"/>
    <mergeCell ref="D22:E22"/>
    <mergeCell ref="D32:E32"/>
    <mergeCell ref="D33:E33"/>
    <mergeCell ref="D34:E34"/>
    <mergeCell ref="D35:E35"/>
    <mergeCell ref="D36:E36"/>
    <mergeCell ref="D37:E37"/>
    <mergeCell ref="D38:E38"/>
    <mergeCell ref="D41:E41"/>
    <mergeCell ref="D42:E42"/>
    <mergeCell ref="F7:G7"/>
    <mergeCell ref="H106:I106"/>
    <mergeCell ref="H96:I96"/>
    <mergeCell ref="H97:I97"/>
    <mergeCell ref="H98:I98"/>
    <mergeCell ref="H100:I100"/>
    <mergeCell ref="H101:I101"/>
    <mergeCell ref="H102:I102"/>
    <mergeCell ref="H103:I103"/>
    <mergeCell ref="H104:I104"/>
    <mergeCell ref="E65:G65"/>
    <mergeCell ref="D61:E61"/>
    <mergeCell ref="D55:E55"/>
    <mergeCell ref="H99:I99"/>
    <mergeCell ref="H105:I105"/>
    <mergeCell ref="D105:E105"/>
    <mergeCell ref="D106:E106"/>
    <mergeCell ref="F97:G97"/>
    <mergeCell ref="F98:G98"/>
    <mergeCell ref="F99:G99"/>
    <mergeCell ref="F105:G105"/>
    <mergeCell ref="F106:G106"/>
    <mergeCell ref="D100:E100"/>
    <mergeCell ref="D101:E101"/>
    <mergeCell ref="D102:E102"/>
    <mergeCell ref="D103:E103"/>
    <mergeCell ref="D104:E104"/>
    <mergeCell ref="F100:G100"/>
    <mergeCell ref="F101:G101"/>
    <mergeCell ref="F102:G102"/>
    <mergeCell ref="D97:E97"/>
    <mergeCell ref="D117:E117"/>
    <mergeCell ref="F112:G112"/>
    <mergeCell ref="F113:G113"/>
    <mergeCell ref="F114:G114"/>
    <mergeCell ref="F115:G115"/>
    <mergeCell ref="F116:G116"/>
    <mergeCell ref="F117:G117"/>
    <mergeCell ref="D112:E112"/>
    <mergeCell ref="D113:E113"/>
    <mergeCell ref="D114:E114"/>
    <mergeCell ref="D115:E115"/>
    <mergeCell ref="D116:E116"/>
    <mergeCell ref="F8:G8"/>
    <mergeCell ref="F104:G104"/>
    <mergeCell ref="D14:E14"/>
    <mergeCell ref="D17:E17"/>
    <mergeCell ref="D16:E16"/>
    <mergeCell ref="D15:E15"/>
    <mergeCell ref="F103:G103"/>
    <mergeCell ref="D18:E18"/>
    <mergeCell ref="D19:E19"/>
    <mergeCell ref="D65:D66"/>
    <mergeCell ref="D99:E99"/>
    <mergeCell ref="D96:E96"/>
    <mergeCell ref="F96:G96"/>
    <mergeCell ref="F47:H47"/>
    <mergeCell ref="D98:E98"/>
    <mergeCell ref="D53:E53"/>
    <mergeCell ref="D48:E48"/>
    <mergeCell ref="D50:E50"/>
    <mergeCell ref="D60:E60"/>
    <mergeCell ref="D43:E43"/>
    <mergeCell ref="D40:F40"/>
    <mergeCell ref="D54:E54"/>
    <mergeCell ref="D56:E56"/>
    <mergeCell ref="D57:E57"/>
    <mergeCell ref="D59:E59"/>
  </mergeCells>
  <conditionalFormatting sqref="D112:G117">
    <cfRule type="expression" dxfId="48" priority="14">
      <formula>$E$110="ไม่มี"</formula>
    </cfRule>
  </conditionalFormatting>
  <conditionalFormatting sqref="D96:I106">
    <cfRule type="expression" dxfId="47" priority="16">
      <formula>$E$94="ไม่มี"</formula>
    </cfRule>
  </conditionalFormatting>
  <conditionalFormatting sqref="F15">
    <cfRule type="expression" dxfId="46" priority="4">
      <formula>$F$14="ไม่มี"</formula>
    </cfRule>
  </conditionalFormatting>
  <conditionalFormatting sqref="F16:F20 F25:F26">
    <cfRule type="expression" dxfId="45" priority="5">
      <formula>$F$14="ไม่มี"</formula>
    </cfRule>
  </conditionalFormatting>
  <conditionalFormatting sqref="F20">
    <cfRule type="expression" dxfId="44" priority="23">
      <formula>$F$19="ไม่มี"</formula>
    </cfRule>
  </conditionalFormatting>
  <conditionalFormatting sqref="F28:F29">
    <cfRule type="expression" dxfId="43" priority="21">
      <formula>$F$22="ไม่มี"</formula>
    </cfRule>
  </conditionalFormatting>
  <conditionalFormatting sqref="F49">
    <cfRule type="expression" dxfId="42" priority="20">
      <formula>$F$48="ไม่มี"</formula>
    </cfRule>
  </conditionalFormatting>
  <conditionalFormatting sqref="F51">
    <cfRule type="expression" dxfId="41" priority="19">
      <formula>$F$50="ไม่มี"</formula>
    </cfRule>
  </conditionalFormatting>
  <conditionalFormatting sqref="F54">
    <cfRule type="expression" dxfId="40" priority="3">
      <formula>$F$53="ไม่มี"</formula>
    </cfRule>
  </conditionalFormatting>
  <conditionalFormatting sqref="F55">
    <cfRule type="expression" dxfId="39" priority="18">
      <formula>$F$53="ไม่มี"</formula>
    </cfRule>
  </conditionalFormatting>
  <conditionalFormatting sqref="F56">
    <cfRule type="expression" dxfId="38" priority="2">
      <formula>$F$53="ไม่มี"</formula>
    </cfRule>
  </conditionalFormatting>
  <conditionalFormatting sqref="F59:F61">
    <cfRule type="expression" dxfId="37" priority="17">
      <formula>$F$57="ไม่มี"</formula>
    </cfRule>
  </conditionalFormatting>
  <conditionalFormatting sqref="F8:G8">
    <cfRule type="expression" dxfId="36" priority="24">
      <formula>$F$7="ไม่มี"</formula>
    </cfRule>
  </conditionalFormatting>
  <dataValidations count="7">
    <dataValidation type="list" allowBlank="1" showInputMessage="1" showErrorMessage="1" sqref="F95:H95" xr:uid="{5EFF0064-45C9-4008-87A0-E0F46E10E31E}">
      <formula1>"มีการใช้บริการจากผู้รับดำเนินการแทนในการให้บริการ (โปรดระบุ), ไม่มีการใช้บริการจากผู้รับดำเนินการแทนในการให้บริการ"</formula1>
    </dataValidation>
    <dataValidation type="list" allowBlank="1" showInputMessage="1" showErrorMessage="1" sqref="F111:H111" xr:uid="{DC939325-7122-4198-BC13-D2236FF00345}">
      <formula1>"มีการเปลี่ยนแปลง (โปรดระบุ), ไม่มีการเปลี่ยนแปลง"</formula1>
    </dataValidation>
    <dataValidation type="list" allowBlank="1" showInputMessage="1" showErrorMessage="1" sqref="F7:G7" xr:uid="{631629AF-D7D3-4DC7-B0DD-6776CA04841A}">
      <formula1>"'--- เลือก ---, มี, ไม่มี"</formula1>
    </dataValidation>
    <dataValidation type="list" allowBlank="1" showInputMessage="1" sqref="E94" xr:uid="{B84EF33E-90AD-4A5C-AB8C-A8F13AD7620E}">
      <formula1>"'--- เลือก ---, มี, ไม่มี"</formula1>
    </dataValidation>
    <dataValidation type="list" allowBlank="1" showInputMessage="1" sqref="E110" xr:uid="{190E9B96-3B01-4F41-BEBD-F41F40E85C8A}">
      <formula1>"'--- เลือก---, มี, ไม่มี"</formula1>
    </dataValidation>
    <dataValidation type="list" allowBlank="1" showInputMessage="1" showErrorMessage="1" promptTitle="---โปรดเลือก---" sqref="F14:F19 F57 F48 F50 F53 F22" xr:uid="{21F5E507-F8B5-4EC9-9C35-3378494AA7C3}">
      <formula1>"'--- เลือก ---, มี, ไม่มี"</formula1>
    </dataValidation>
    <dataValidation allowBlank="1" showInputMessage="1" showErrorMessage="1" promptTitle="---โปรดเลือก---" sqref="F23" xr:uid="{81565510-4152-47E9-A297-07EB972E07B1}"/>
  </dataValidations>
  <pageMargins left="0.25" right="0.25" top="0.75" bottom="0.51" header="0.3" footer="0.3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657A-EEEF-45A4-81DC-9A60DFB05E11}">
  <sheetPr codeName="Sheet4">
    <tabColor rgb="FFFFFF00"/>
    <pageSetUpPr fitToPage="1"/>
  </sheetPr>
  <dimension ref="B1:I39"/>
  <sheetViews>
    <sheetView showGridLines="0" zoomScale="85" zoomScaleNormal="85" workbookViewId="0">
      <selection activeCell="G38" sqref="G38"/>
    </sheetView>
  </sheetViews>
  <sheetFormatPr defaultColWidth="10.81640625" defaultRowHeight="18" x14ac:dyDescent="0.35"/>
  <cols>
    <col min="1" max="2" width="2.81640625" style="16" customWidth="1"/>
    <col min="3" max="3" width="5.81640625" style="16" customWidth="1"/>
    <col min="4" max="5" width="40.81640625" style="16" customWidth="1"/>
    <col min="6" max="6" width="5.81640625" style="16" customWidth="1"/>
    <col min="7" max="8" width="40.81640625" style="16" customWidth="1"/>
    <col min="9" max="9" width="2.81640625" style="16" customWidth="1"/>
    <col min="10" max="16384" width="10.81640625" style="16"/>
  </cols>
  <sheetData>
    <row r="1" spans="2:9" ht="18.5" thickBot="1" x14ac:dyDescent="0.4"/>
    <row r="2" spans="2:9" ht="18" customHeight="1" x14ac:dyDescent="0.35">
      <c r="B2" s="52"/>
      <c r="C2" s="53"/>
      <c r="D2" s="53"/>
      <c r="E2" s="53"/>
      <c r="F2" s="53"/>
      <c r="G2" s="86"/>
      <c r="H2" s="86"/>
      <c r="I2" s="87"/>
    </row>
    <row r="3" spans="2:9" ht="18" customHeight="1" x14ac:dyDescent="0.35">
      <c r="B3" s="55"/>
      <c r="C3" s="383" t="s">
        <v>51</v>
      </c>
      <c r="D3" s="383"/>
      <c r="E3" s="383"/>
      <c r="F3" s="383"/>
      <c r="G3" s="383"/>
      <c r="H3" s="383"/>
      <c r="I3" s="88"/>
    </row>
    <row r="4" spans="2:9" ht="18" customHeight="1" x14ac:dyDescent="0.35">
      <c r="B4" s="55"/>
      <c r="C4" s="383"/>
      <c r="D4" s="383"/>
      <c r="E4" s="383"/>
      <c r="F4" s="383"/>
      <c r="G4" s="383"/>
      <c r="H4" s="383"/>
      <c r="I4" s="88"/>
    </row>
    <row r="5" spans="2:9" ht="18" customHeight="1" x14ac:dyDescent="0.35">
      <c r="B5" s="55"/>
      <c r="E5" s="61"/>
      <c r="F5" s="61"/>
      <c r="G5" s="61"/>
      <c r="H5" s="61"/>
      <c r="I5" s="89"/>
    </row>
    <row r="6" spans="2:9" ht="20.5" x14ac:dyDescent="0.35">
      <c r="B6" s="55"/>
      <c r="C6" s="99" t="s">
        <v>54</v>
      </c>
      <c r="D6" s="90"/>
      <c r="E6" s="90"/>
      <c r="F6" s="90"/>
      <c r="G6" s="90"/>
      <c r="H6" s="90"/>
      <c r="I6" s="57"/>
    </row>
    <row r="7" spans="2:9" x14ac:dyDescent="0.35">
      <c r="B7" s="91"/>
      <c r="C7" s="20"/>
      <c r="D7" s="20"/>
      <c r="E7" s="20"/>
      <c r="F7" s="20"/>
      <c r="G7" s="20"/>
      <c r="H7" s="20"/>
      <c r="I7" s="57"/>
    </row>
    <row r="8" spans="2:9" x14ac:dyDescent="0.35">
      <c r="B8" s="92"/>
      <c r="D8" s="157" t="s">
        <v>55</v>
      </c>
      <c r="E8" s="373" t="s">
        <v>53</v>
      </c>
      <c r="F8" s="373"/>
      <c r="G8" s="16" t="s">
        <v>42</v>
      </c>
      <c r="I8" s="57"/>
    </row>
    <row r="9" spans="2:9" x14ac:dyDescent="0.35">
      <c r="B9" s="92"/>
      <c r="C9" s="93"/>
      <c r="D9" s="93"/>
      <c r="E9" s="17"/>
      <c r="I9" s="57"/>
    </row>
    <row r="10" spans="2:9" ht="20.5" x14ac:dyDescent="0.35">
      <c r="B10" s="55"/>
      <c r="C10" s="99" t="s">
        <v>415</v>
      </c>
      <c r="D10" s="90"/>
      <c r="E10" s="90"/>
      <c r="F10" s="94"/>
      <c r="G10" s="94"/>
      <c r="H10" s="94"/>
      <c r="I10" s="57"/>
    </row>
    <row r="11" spans="2:9" ht="20.5" x14ac:dyDescent="0.35">
      <c r="B11" s="55"/>
      <c r="C11" s="98" t="s">
        <v>295</v>
      </c>
      <c r="D11" s="20"/>
      <c r="E11" s="20"/>
      <c r="F11" s="20"/>
      <c r="G11" s="20"/>
      <c r="H11" s="20"/>
      <c r="I11" s="95"/>
    </row>
    <row r="12" spans="2:9" x14ac:dyDescent="0.35">
      <c r="B12" s="96"/>
      <c r="C12" s="21"/>
      <c r="D12" s="21"/>
      <c r="E12" s="21"/>
      <c r="F12" s="21"/>
      <c r="G12" s="21"/>
      <c r="H12" s="21"/>
      <c r="I12" s="97"/>
    </row>
    <row r="13" spans="2:9" x14ac:dyDescent="0.35">
      <c r="B13" s="55"/>
      <c r="D13" s="388" t="s">
        <v>43</v>
      </c>
      <c r="E13" s="389"/>
      <c r="G13" s="386" t="s">
        <v>52</v>
      </c>
      <c r="H13" s="386"/>
      <c r="I13" s="57"/>
    </row>
    <row r="14" spans="2:9" x14ac:dyDescent="0.35">
      <c r="B14" s="55"/>
      <c r="D14" s="68" t="s">
        <v>44</v>
      </c>
      <c r="E14" s="68" t="s">
        <v>45</v>
      </c>
      <c r="G14" s="68" t="s">
        <v>46</v>
      </c>
      <c r="H14" s="68" t="s">
        <v>47</v>
      </c>
      <c r="I14" s="57"/>
    </row>
    <row r="15" spans="2:9" x14ac:dyDescent="0.35">
      <c r="B15" s="55"/>
      <c r="D15" s="23"/>
      <c r="E15" s="225"/>
      <c r="G15" s="23"/>
      <c r="H15" s="225"/>
      <c r="I15" s="57"/>
    </row>
    <row r="16" spans="2:9" x14ac:dyDescent="0.35">
      <c r="B16" s="55"/>
      <c r="D16" s="23"/>
      <c r="E16" s="225"/>
      <c r="G16" s="23"/>
      <c r="H16" s="225"/>
      <c r="I16" s="57"/>
    </row>
    <row r="17" spans="2:9" x14ac:dyDescent="0.35">
      <c r="B17" s="55"/>
      <c r="D17" s="23"/>
      <c r="E17" s="225"/>
      <c r="G17" s="23"/>
      <c r="H17" s="225"/>
      <c r="I17" s="57"/>
    </row>
    <row r="18" spans="2:9" x14ac:dyDescent="0.35">
      <c r="B18" s="55"/>
      <c r="D18" s="23"/>
      <c r="E18" s="225"/>
      <c r="G18" s="23"/>
      <c r="H18" s="225"/>
      <c r="I18" s="57"/>
    </row>
    <row r="19" spans="2:9" x14ac:dyDescent="0.35">
      <c r="B19" s="55"/>
      <c r="D19" s="23"/>
      <c r="E19" s="225"/>
      <c r="G19" s="23"/>
      <c r="H19" s="225"/>
      <c r="I19" s="57"/>
    </row>
    <row r="20" spans="2:9" x14ac:dyDescent="0.35">
      <c r="B20" s="55"/>
      <c r="D20" s="73" t="s">
        <v>48</v>
      </c>
      <c r="E20" s="75">
        <f>SUM(E15:E19)</f>
        <v>0</v>
      </c>
      <c r="F20" s="22"/>
      <c r="G20" s="73" t="s">
        <v>49</v>
      </c>
      <c r="H20" s="75">
        <f>SUM(H15:H19)</f>
        <v>0</v>
      </c>
      <c r="I20" s="57"/>
    </row>
    <row r="21" spans="2:9" x14ac:dyDescent="0.35">
      <c r="B21" s="55"/>
      <c r="I21" s="57"/>
    </row>
    <row r="22" spans="2:9" x14ac:dyDescent="0.35">
      <c r="B22" s="55"/>
      <c r="I22" s="57"/>
    </row>
    <row r="23" spans="2:9" ht="20.5" x14ac:dyDescent="0.35">
      <c r="B23" s="55"/>
      <c r="C23" s="98" t="s">
        <v>50</v>
      </c>
      <c r="I23" s="57"/>
    </row>
    <row r="24" spans="2:9" x14ac:dyDescent="0.35">
      <c r="B24" s="55"/>
      <c r="I24" s="57"/>
    </row>
    <row r="25" spans="2:9" x14ac:dyDescent="0.35">
      <c r="B25" s="55"/>
      <c r="D25" s="388" t="s">
        <v>43</v>
      </c>
      <c r="E25" s="389"/>
      <c r="G25" s="386" t="s">
        <v>52</v>
      </c>
      <c r="H25" s="386"/>
      <c r="I25" s="57"/>
    </row>
    <row r="26" spans="2:9" x14ac:dyDescent="0.35">
      <c r="B26" s="55"/>
      <c r="D26" s="68" t="s">
        <v>44</v>
      </c>
      <c r="E26" s="68" t="s">
        <v>45</v>
      </c>
      <c r="G26" s="68" t="s">
        <v>46</v>
      </c>
      <c r="H26" s="68" t="s">
        <v>47</v>
      </c>
      <c r="I26" s="57"/>
    </row>
    <row r="27" spans="2:9" x14ac:dyDescent="0.35">
      <c r="B27" s="55"/>
      <c r="D27" s="23"/>
      <c r="E27" s="225"/>
      <c r="G27" s="23"/>
      <c r="H27" s="225"/>
      <c r="I27" s="57"/>
    </row>
    <row r="28" spans="2:9" x14ac:dyDescent="0.35">
      <c r="B28" s="55"/>
      <c r="D28" s="23"/>
      <c r="E28" s="225"/>
      <c r="G28" s="23"/>
      <c r="H28" s="225"/>
      <c r="I28" s="57"/>
    </row>
    <row r="29" spans="2:9" x14ac:dyDescent="0.35">
      <c r="B29" s="55"/>
      <c r="D29" s="23"/>
      <c r="E29" s="225"/>
      <c r="G29" s="23"/>
      <c r="H29" s="225"/>
      <c r="I29" s="57"/>
    </row>
    <row r="30" spans="2:9" x14ac:dyDescent="0.35">
      <c r="B30" s="55"/>
      <c r="D30" s="23"/>
      <c r="E30" s="225"/>
      <c r="G30" s="23"/>
      <c r="H30" s="225"/>
      <c r="I30" s="57"/>
    </row>
    <row r="31" spans="2:9" x14ac:dyDescent="0.35">
      <c r="B31" s="55"/>
      <c r="D31" s="23"/>
      <c r="E31" s="225"/>
      <c r="G31" s="23"/>
      <c r="H31" s="225"/>
      <c r="I31" s="57"/>
    </row>
    <row r="32" spans="2:9" x14ac:dyDescent="0.35">
      <c r="B32" s="55"/>
      <c r="D32" s="73" t="s">
        <v>48</v>
      </c>
      <c r="E32" s="75">
        <f>SUM(E27:E31)</f>
        <v>0</v>
      </c>
      <c r="F32" s="22"/>
      <c r="G32" s="73" t="s">
        <v>49</v>
      </c>
      <c r="H32" s="75">
        <f>SUM(H27:H31)</f>
        <v>0</v>
      </c>
      <c r="I32" s="57"/>
    </row>
    <row r="33" spans="2:9" x14ac:dyDescent="0.35">
      <c r="B33" s="55"/>
      <c r="I33" s="57"/>
    </row>
    <row r="34" spans="2:9" ht="20.5" x14ac:dyDescent="0.35">
      <c r="B34" s="55"/>
      <c r="D34" s="285" t="s">
        <v>416</v>
      </c>
      <c r="I34" s="57"/>
    </row>
    <row r="35" spans="2:9" ht="20.5" x14ac:dyDescent="0.35">
      <c r="B35" s="55"/>
      <c r="D35" s="285"/>
      <c r="I35" s="57"/>
    </row>
    <row r="36" spans="2:9" ht="20.5" x14ac:dyDescent="0.35">
      <c r="B36" s="55"/>
      <c r="D36" s="9" t="s">
        <v>400</v>
      </c>
      <c r="E36" s="12"/>
      <c r="I36" s="57"/>
    </row>
    <row r="37" spans="2:9" ht="20.5" x14ac:dyDescent="0.35">
      <c r="B37" s="55"/>
      <c r="D37" s="9" t="s">
        <v>401</v>
      </c>
      <c r="E37" s="12"/>
      <c r="I37" s="57"/>
    </row>
    <row r="38" spans="2:9" ht="20.5" x14ac:dyDescent="0.35">
      <c r="B38" s="55"/>
      <c r="D38" s="9" t="s">
        <v>402</v>
      </c>
      <c r="E38" s="284"/>
      <c r="I38" s="57"/>
    </row>
    <row r="39" spans="2:9" ht="18.5" thickBot="1" x14ac:dyDescent="0.4">
      <c r="B39" s="58"/>
      <c r="C39" s="59"/>
      <c r="D39" s="59"/>
      <c r="E39" s="59"/>
      <c r="F39" s="59"/>
      <c r="G39" s="59"/>
      <c r="H39" s="59"/>
      <c r="I39" s="60"/>
    </row>
  </sheetData>
  <mergeCells count="6">
    <mergeCell ref="G13:H13"/>
    <mergeCell ref="G25:H25"/>
    <mergeCell ref="D13:E13"/>
    <mergeCell ref="D25:E25"/>
    <mergeCell ref="C3:H4"/>
    <mergeCell ref="E8:F8"/>
  </mergeCells>
  <pageMargins left="0.25" right="0.25" top="0.75" bottom="0.51" header="0.3" footer="0.3"/>
  <pageSetup paperSize="9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2DCD-BAD7-46CD-960D-636D47540790}">
  <sheetPr codeName="Sheet5">
    <tabColor rgb="FFFFC000"/>
    <pageSetUpPr fitToPage="1"/>
  </sheetPr>
  <dimension ref="B1:R59"/>
  <sheetViews>
    <sheetView showGridLines="0" topLeftCell="C1" zoomScale="85" zoomScaleNormal="85" workbookViewId="0">
      <selection activeCell="C3" sqref="C3:O4"/>
    </sheetView>
  </sheetViews>
  <sheetFormatPr defaultColWidth="8.90625" defaultRowHeight="18" x14ac:dyDescent="0.35"/>
  <cols>
    <col min="1" max="2" width="2.81640625" style="66" customWidth="1"/>
    <col min="3" max="3" width="8.81640625" style="66" customWidth="1"/>
    <col min="4" max="17" width="18.81640625" style="66" customWidth="1"/>
    <col min="18" max="18" width="2.81640625" style="66" customWidth="1"/>
    <col min="19" max="16384" width="8.90625" style="66"/>
  </cols>
  <sheetData>
    <row r="1" spans="2:18" ht="18.5" thickBot="1" x14ac:dyDescent="0.4">
      <c r="R1" s="84"/>
    </row>
    <row r="2" spans="2:18" x14ac:dyDescent="0.35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2:18" x14ac:dyDescent="0.35">
      <c r="B3" s="79"/>
      <c r="C3" s="396" t="s">
        <v>390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R3" s="80"/>
    </row>
    <row r="4" spans="2:18" x14ac:dyDescent="0.35">
      <c r="B4" s="79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R4" s="80"/>
    </row>
    <row r="5" spans="2:18" x14ac:dyDescent="0.35">
      <c r="B5" s="79"/>
      <c r="R5" s="80"/>
    </row>
    <row r="6" spans="2:18" ht="20.5" x14ac:dyDescent="0.35">
      <c r="B6" s="79"/>
      <c r="C6" s="85" t="s">
        <v>160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0"/>
    </row>
    <row r="7" spans="2:18" x14ac:dyDescent="0.35">
      <c r="B7" s="79"/>
      <c r="C7" s="66" t="s">
        <v>348</v>
      </c>
      <c r="R7" s="80"/>
    </row>
    <row r="8" spans="2:18" x14ac:dyDescent="0.35">
      <c r="B8" s="79"/>
      <c r="R8" s="80"/>
    </row>
    <row r="9" spans="2:18" ht="20.5" x14ac:dyDescent="0.35">
      <c r="B9" s="79"/>
      <c r="C9" s="169" t="s">
        <v>309</v>
      </c>
      <c r="D9" s="170"/>
      <c r="I9" s="172"/>
      <c r="K9" s="169" t="s">
        <v>310</v>
      </c>
      <c r="L9" s="170"/>
      <c r="M9" s="170"/>
      <c r="R9" s="80"/>
    </row>
    <row r="10" spans="2:18" ht="20.5" x14ac:dyDescent="0.35">
      <c r="B10" s="79"/>
      <c r="C10" s="63" t="s">
        <v>161</v>
      </c>
      <c r="I10" s="172"/>
      <c r="K10" s="63" t="s">
        <v>161</v>
      </c>
      <c r="R10" s="80"/>
    </row>
    <row r="11" spans="2:18" x14ac:dyDescent="0.35">
      <c r="B11" s="79"/>
      <c r="I11" s="172"/>
      <c r="R11" s="80"/>
    </row>
    <row r="12" spans="2:18" x14ac:dyDescent="0.35">
      <c r="B12" s="79"/>
      <c r="D12" s="70" t="s">
        <v>72</v>
      </c>
      <c r="E12" s="70" t="s">
        <v>144</v>
      </c>
      <c r="F12" s="70" t="s">
        <v>145</v>
      </c>
      <c r="I12" s="172"/>
      <c r="L12" s="70" t="s">
        <v>72</v>
      </c>
      <c r="M12" s="70" t="s">
        <v>144</v>
      </c>
      <c r="N12" s="70" t="s">
        <v>145</v>
      </c>
      <c r="O12" s="179"/>
      <c r="R12" s="80"/>
    </row>
    <row r="13" spans="2:18" x14ac:dyDescent="0.35">
      <c r="B13" s="79"/>
      <c r="D13" s="18" t="s">
        <v>56</v>
      </c>
      <c r="E13" s="65"/>
      <c r="F13" s="65"/>
      <c r="I13" s="172"/>
      <c r="L13" s="18" t="s">
        <v>56</v>
      </c>
      <c r="M13" s="65"/>
      <c r="N13" s="65"/>
      <c r="O13" s="181"/>
      <c r="R13" s="80"/>
    </row>
    <row r="14" spans="2:18" x14ac:dyDescent="0.35">
      <c r="B14" s="79"/>
      <c r="D14" s="18" t="s">
        <v>57</v>
      </c>
      <c r="E14" s="65"/>
      <c r="F14" s="65"/>
      <c r="I14" s="172"/>
      <c r="L14" s="18" t="s">
        <v>57</v>
      </c>
      <c r="M14" s="65"/>
      <c r="N14" s="65"/>
      <c r="O14" s="181"/>
      <c r="R14" s="80"/>
    </row>
    <row r="15" spans="2:18" x14ac:dyDescent="0.35">
      <c r="B15" s="79"/>
      <c r="D15" s="18" t="s">
        <v>58</v>
      </c>
      <c r="E15" s="65"/>
      <c r="F15" s="65"/>
      <c r="I15" s="172"/>
      <c r="L15" s="18" t="s">
        <v>58</v>
      </c>
      <c r="M15" s="65"/>
      <c r="N15" s="65"/>
      <c r="O15" s="181"/>
      <c r="R15" s="80"/>
    </row>
    <row r="16" spans="2:18" x14ac:dyDescent="0.35">
      <c r="B16" s="79"/>
      <c r="D16" s="18" t="s">
        <v>59</v>
      </c>
      <c r="E16" s="65"/>
      <c r="F16" s="65"/>
      <c r="I16" s="172"/>
      <c r="L16" s="18" t="s">
        <v>59</v>
      </c>
      <c r="M16" s="65"/>
      <c r="N16" s="65"/>
      <c r="O16" s="181"/>
      <c r="R16" s="80"/>
    </row>
    <row r="17" spans="2:18" x14ac:dyDescent="0.35">
      <c r="B17" s="79"/>
      <c r="D17" s="18" t="s">
        <v>60</v>
      </c>
      <c r="E17" s="65"/>
      <c r="F17" s="65"/>
      <c r="I17" s="172"/>
      <c r="L17" s="18" t="s">
        <v>60</v>
      </c>
      <c r="M17" s="65"/>
      <c r="N17" s="65"/>
      <c r="O17" s="181"/>
      <c r="R17" s="80"/>
    </row>
    <row r="18" spans="2:18" x14ac:dyDescent="0.35">
      <c r="B18" s="79"/>
      <c r="D18" s="18" t="s">
        <v>61</v>
      </c>
      <c r="E18" s="65"/>
      <c r="F18" s="65"/>
      <c r="I18" s="172"/>
      <c r="L18" s="18" t="s">
        <v>61</v>
      </c>
      <c r="M18" s="65"/>
      <c r="N18" s="65"/>
      <c r="O18" s="181"/>
      <c r="R18" s="80"/>
    </row>
    <row r="19" spans="2:18" x14ac:dyDescent="0.35">
      <c r="B19" s="79"/>
      <c r="D19" s="18" t="s">
        <v>62</v>
      </c>
      <c r="E19" s="65"/>
      <c r="F19" s="65"/>
      <c r="I19" s="172"/>
      <c r="L19" s="18" t="s">
        <v>62</v>
      </c>
      <c r="M19" s="65"/>
      <c r="N19" s="65"/>
      <c r="O19" s="181"/>
      <c r="R19" s="80"/>
    </row>
    <row r="20" spans="2:18" x14ac:dyDescent="0.35">
      <c r="B20" s="79"/>
      <c r="D20" s="18" t="s">
        <v>63</v>
      </c>
      <c r="E20" s="65"/>
      <c r="F20" s="65"/>
      <c r="I20" s="172"/>
      <c r="L20" s="18" t="s">
        <v>63</v>
      </c>
      <c r="M20" s="65"/>
      <c r="N20" s="65"/>
      <c r="O20" s="181"/>
      <c r="R20" s="80"/>
    </row>
    <row r="21" spans="2:18" x14ac:dyDescent="0.35">
      <c r="B21" s="79"/>
      <c r="D21" s="18" t="s">
        <v>64</v>
      </c>
      <c r="E21" s="65"/>
      <c r="F21" s="65"/>
      <c r="I21" s="172"/>
      <c r="L21" s="18" t="s">
        <v>64</v>
      </c>
      <c r="M21" s="65"/>
      <c r="N21" s="65"/>
      <c r="O21" s="181"/>
      <c r="R21" s="80"/>
    </row>
    <row r="22" spans="2:18" x14ac:dyDescent="0.35">
      <c r="B22" s="79"/>
      <c r="D22" s="18" t="s">
        <v>65</v>
      </c>
      <c r="E22" s="65"/>
      <c r="F22" s="65"/>
      <c r="I22" s="172"/>
      <c r="L22" s="18" t="s">
        <v>65</v>
      </c>
      <c r="M22" s="65"/>
      <c r="N22" s="65"/>
      <c r="O22" s="181"/>
      <c r="R22" s="80"/>
    </row>
    <row r="23" spans="2:18" x14ac:dyDescent="0.35">
      <c r="B23" s="79"/>
      <c r="D23" s="18" t="s">
        <v>66</v>
      </c>
      <c r="E23" s="65"/>
      <c r="F23" s="65"/>
      <c r="I23" s="258"/>
      <c r="L23" s="18" t="s">
        <v>66</v>
      </c>
      <c r="M23" s="65"/>
      <c r="N23" s="65"/>
      <c r="O23" s="181"/>
      <c r="R23" s="80"/>
    </row>
    <row r="24" spans="2:18" x14ac:dyDescent="0.35">
      <c r="B24" s="79"/>
      <c r="D24" s="18" t="s">
        <v>67</v>
      </c>
      <c r="E24" s="65"/>
      <c r="F24" s="65"/>
      <c r="I24" s="172"/>
      <c r="L24" s="18" t="s">
        <v>67</v>
      </c>
      <c r="M24" s="67"/>
      <c r="N24" s="67"/>
      <c r="O24" s="19"/>
      <c r="R24" s="80"/>
    </row>
    <row r="25" spans="2:18" x14ac:dyDescent="0.35">
      <c r="B25" s="79"/>
      <c r="I25" s="172"/>
      <c r="R25" s="80"/>
    </row>
    <row r="26" spans="2:18" x14ac:dyDescent="0.35">
      <c r="B26" s="79"/>
      <c r="D26" s="392" t="s">
        <v>157</v>
      </c>
      <c r="E26" s="398">
        <f>SUM(G26+G27)</f>
        <v>0</v>
      </c>
      <c r="F26" s="74" t="s">
        <v>144</v>
      </c>
      <c r="G26" s="75">
        <f>SUM(E13:E24)</f>
        <v>0</v>
      </c>
      <c r="I26" s="172"/>
      <c r="L26" s="392" t="s">
        <v>157</v>
      </c>
      <c r="M26" s="398">
        <f>SUM(O26+O27)</f>
        <v>0</v>
      </c>
      <c r="N26" s="74" t="s">
        <v>144</v>
      </c>
      <c r="O26" s="75">
        <f>SUM(M13:M24)</f>
        <v>0</v>
      </c>
      <c r="P26" s="180"/>
      <c r="R26" s="80"/>
    </row>
    <row r="27" spans="2:18" x14ac:dyDescent="0.35">
      <c r="B27" s="79"/>
      <c r="D27" s="393"/>
      <c r="E27" s="393">
        <f t="shared" ref="E27" si="0">SUM(D13:D24)</f>
        <v>0</v>
      </c>
      <c r="F27" s="74" t="s">
        <v>145</v>
      </c>
      <c r="G27" s="75">
        <f>SUM(F13:F24)</f>
        <v>0</v>
      </c>
      <c r="I27" s="172"/>
      <c r="L27" s="393"/>
      <c r="M27" s="393">
        <f t="shared" ref="M27" si="1">SUM(L13:L24)</f>
        <v>0</v>
      </c>
      <c r="N27" s="74" t="s">
        <v>145</v>
      </c>
      <c r="O27" s="75">
        <f>SUM(N13:N24)</f>
        <v>0</v>
      </c>
      <c r="P27" s="180"/>
      <c r="R27" s="80"/>
    </row>
    <row r="28" spans="2:18" x14ac:dyDescent="0.35">
      <c r="B28" s="79"/>
      <c r="I28" s="172"/>
      <c r="R28" s="80"/>
    </row>
    <row r="29" spans="2:18" ht="20.5" x14ac:dyDescent="0.35">
      <c r="B29" s="79"/>
      <c r="C29" s="63" t="s">
        <v>294</v>
      </c>
      <c r="I29" s="172"/>
      <c r="K29" s="63" t="s">
        <v>294</v>
      </c>
      <c r="R29" s="80"/>
    </row>
    <row r="30" spans="2:18" x14ac:dyDescent="0.35">
      <c r="B30" s="79"/>
      <c r="I30" s="172"/>
      <c r="R30" s="80"/>
    </row>
    <row r="31" spans="2:18" x14ac:dyDescent="0.35">
      <c r="B31" s="79"/>
      <c r="D31" s="386" t="s">
        <v>159</v>
      </c>
      <c r="E31" s="386"/>
      <c r="F31" s="386"/>
      <c r="G31" s="386"/>
      <c r="H31" s="68" t="s">
        <v>148</v>
      </c>
      <c r="I31" s="173"/>
      <c r="L31" s="386" t="s">
        <v>159</v>
      </c>
      <c r="M31" s="386"/>
      <c r="N31" s="386"/>
      <c r="O31" s="386"/>
      <c r="P31" s="68" t="s">
        <v>148</v>
      </c>
      <c r="Q31" s="22"/>
      <c r="R31" s="80"/>
    </row>
    <row r="32" spans="2:18" ht="85.75" customHeight="1" x14ac:dyDescent="0.35">
      <c r="B32" s="79"/>
      <c r="D32" s="399" t="s">
        <v>207</v>
      </c>
      <c r="E32" s="399"/>
      <c r="F32" s="399"/>
      <c r="G32" s="399"/>
      <c r="H32" s="67"/>
      <c r="I32" s="173"/>
      <c r="L32" s="399" t="s">
        <v>207</v>
      </c>
      <c r="M32" s="399"/>
      <c r="N32" s="399"/>
      <c r="O32" s="399"/>
      <c r="P32" s="67"/>
      <c r="Q32" s="19"/>
      <c r="R32" s="80"/>
    </row>
    <row r="33" spans="2:18" ht="82.75" customHeight="1" x14ac:dyDescent="0.35">
      <c r="B33" s="79"/>
      <c r="D33" s="399" t="s">
        <v>209</v>
      </c>
      <c r="E33" s="399"/>
      <c r="F33" s="399"/>
      <c r="G33" s="399"/>
      <c r="H33" s="67"/>
      <c r="I33" s="173"/>
      <c r="L33" s="399" t="s">
        <v>209</v>
      </c>
      <c r="M33" s="399"/>
      <c r="N33" s="399"/>
      <c r="O33" s="399"/>
      <c r="P33" s="67"/>
      <c r="Q33" s="19"/>
      <c r="R33" s="80"/>
    </row>
    <row r="34" spans="2:18" ht="84" customHeight="1" x14ac:dyDescent="0.35">
      <c r="B34" s="79"/>
      <c r="D34" s="399" t="s">
        <v>210</v>
      </c>
      <c r="E34" s="399"/>
      <c r="F34" s="399"/>
      <c r="G34" s="399"/>
      <c r="H34" s="67"/>
      <c r="I34" s="173"/>
      <c r="L34" s="399" t="s">
        <v>210</v>
      </c>
      <c r="M34" s="399"/>
      <c r="N34" s="399"/>
      <c r="O34" s="399"/>
      <c r="P34" s="67"/>
      <c r="Q34" s="19"/>
      <c r="R34" s="80"/>
    </row>
    <row r="35" spans="2:18" ht="100.75" customHeight="1" x14ac:dyDescent="0.35">
      <c r="B35" s="79"/>
      <c r="D35" s="399" t="s">
        <v>315</v>
      </c>
      <c r="E35" s="399"/>
      <c r="F35" s="399"/>
      <c r="G35" s="399"/>
      <c r="H35" s="67"/>
      <c r="I35" s="173"/>
      <c r="L35" s="399" t="s">
        <v>315</v>
      </c>
      <c r="M35" s="399"/>
      <c r="N35" s="399"/>
      <c r="O35" s="399"/>
      <c r="P35" s="67"/>
      <c r="Q35" s="19"/>
      <c r="R35" s="80"/>
    </row>
    <row r="36" spans="2:18" x14ac:dyDescent="0.35">
      <c r="B36" s="79"/>
      <c r="D36" s="400" t="s">
        <v>307</v>
      </c>
      <c r="E36" s="400"/>
      <c r="F36" s="400"/>
      <c r="G36" s="400"/>
      <c r="H36" s="67"/>
      <c r="I36" s="173"/>
      <c r="L36" s="400" t="s">
        <v>307</v>
      </c>
      <c r="M36" s="400"/>
      <c r="N36" s="400"/>
      <c r="O36" s="400"/>
      <c r="P36" s="67"/>
      <c r="Q36" s="19"/>
      <c r="R36" s="80"/>
    </row>
    <row r="37" spans="2:18" x14ac:dyDescent="0.35">
      <c r="B37" s="79"/>
      <c r="R37" s="80"/>
    </row>
    <row r="38" spans="2:18" x14ac:dyDescent="0.35">
      <c r="B38" s="79"/>
      <c r="R38" s="80"/>
    </row>
    <row r="39" spans="2:18" ht="20.5" x14ac:dyDescent="0.35">
      <c r="B39" s="79"/>
      <c r="C39" s="85" t="s">
        <v>303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0"/>
    </row>
    <row r="40" spans="2:18" x14ac:dyDescent="0.35">
      <c r="B40" s="79"/>
      <c r="C40" s="66" t="s">
        <v>348</v>
      </c>
      <c r="R40" s="80"/>
    </row>
    <row r="41" spans="2:18" x14ac:dyDescent="0.35">
      <c r="B41" s="79"/>
      <c r="R41" s="80"/>
    </row>
    <row r="42" spans="2:18" ht="20.5" x14ac:dyDescent="0.35">
      <c r="B42" s="79"/>
      <c r="C42" s="63" t="s">
        <v>208</v>
      </c>
      <c r="R42" s="80"/>
    </row>
    <row r="43" spans="2:18" x14ac:dyDescent="0.35">
      <c r="B43" s="79"/>
      <c r="R43" s="80"/>
    </row>
    <row r="44" spans="2:18" ht="27.65" customHeight="1" x14ac:dyDescent="0.35">
      <c r="B44" s="79"/>
      <c r="D44" s="390" t="s">
        <v>72</v>
      </c>
      <c r="E44" s="390" t="s">
        <v>85</v>
      </c>
      <c r="F44" s="390" t="s">
        <v>86</v>
      </c>
      <c r="G44" s="390" t="s">
        <v>90</v>
      </c>
      <c r="H44" s="390" t="s">
        <v>87</v>
      </c>
      <c r="I44" s="390" t="s">
        <v>88</v>
      </c>
      <c r="J44" s="390" t="s">
        <v>89</v>
      </c>
      <c r="K44" s="394" t="s">
        <v>304</v>
      </c>
      <c r="L44" s="380" t="s">
        <v>155</v>
      </c>
      <c r="M44" s="381"/>
      <c r="N44" s="382"/>
      <c r="O44" s="392" t="s">
        <v>68</v>
      </c>
      <c r="R44" s="80"/>
    </row>
    <row r="45" spans="2:18" ht="27.65" customHeight="1" x14ac:dyDescent="0.35">
      <c r="B45" s="79"/>
      <c r="D45" s="391"/>
      <c r="E45" s="391"/>
      <c r="F45" s="391"/>
      <c r="G45" s="391"/>
      <c r="H45" s="391"/>
      <c r="I45" s="391"/>
      <c r="J45" s="391"/>
      <c r="K45" s="395"/>
      <c r="L45" s="70" t="s">
        <v>162</v>
      </c>
      <c r="M45" s="70" t="s">
        <v>162</v>
      </c>
      <c r="N45" s="70" t="s">
        <v>162</v>
      </c>
      <c r="O45" s="393"/>
      <c r="R45" s="80"/>
    </row>
    <row r="46" spans="2:18" x14ac:dyDescent="0.35">
      <c r="B46" s="79"/>
      <c r="D46" s="18" t="s">
        <v>56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75">
        <f t="shared" ref="O46:O57" si="2">SUM(E46:N46)</f>
        <v>0</v>
      </c>
      <c r="R46" s="80"/>
    </row>
    <row r="47" spans="2:18" x14ac:dyDescent="0.35">
      <c r="B47" s="79"/>
      <c r="D47" s="18" t="s">
        <v>57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75">
        <f t="shared" si="2"/>
        <v>0</v>
      </c>
      <c r="R47" s="80"/>
    </row>
    <row r="48" spans="2:18" x14ac:dyDescent="0.35">
      <c r="B48" s="79"/>
      <c r="D48" s="18" t="s">
        <v>58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75">
        <f t="shared" si="2"/>
        <v>0</v>
      </c>
      <c r="R48" s="80"/>
    </row>
    <row r="49" spans="2:18" x14ac:dyDescent="0.35">
      <c r="B49" s="79"/>
      <c r="D49" s="18" t="s">
        <v>59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75">
        <f t="shared" si="2"/>
        <v>0</v>
      </c>
      <c r="R49" s="80"/>
    </row>
    <row r="50" spans="2:18" x14ac:dyDescent="0.35">
      <c r="B50" s="79"/>
      <c r="D50" s="18" t="s">
        <v>60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75">
        <f t="shared" si="2"/>
        <v>0</v>
      </c>
      <c r="R50" s="80"/>
    </row>
    <row r="51" spans="2:18" x14ac:dyDescent="0.35">
      <c r="B51" s="79"/>
      <c r="D51" s="18" t="s">
        <v>61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75">
        <f t="shared" si="2"/>
        <v>0</v>
      </c>
      <c r="R51" s="80"/>
    </row>
    <row r="52" spans="2:18" x14ac:dyDescent="0.35">
      <c r="B52" s="79"/>
      <c r="D52" s="18" t="s">
        <v>62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75">
        <f t="shared" si="2"/>
        <v>0</v>
      </c>
      <c r="R52" s="80"/>
    </row>
    <row r="53" spans="2:18" x14ac:dyDescent="0.35">
      <c r="B53" s="79"/>
      <c r="D53" s="18" t="s">
        <v>63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75">
        <f t="shared" si="2"/>
        <v>0</v>
      </c>
      <c r="R53" s="80"/>
    </row>
    <row r="54" spans="2:18" x14ac:dyDescent="0.35">
      <c r="B54" s="79"/>
      <c r="D54" s="18" t="s">
        <v>64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75">
        <f t="shared" si="2"/>
        <v>0</v>
      </c>
      <c r="R54" s="80"/>
    </row>
    <row r="55" spans="2:18" x14ac:dyDescent="0.35">
      <c r="B55" s="79"/>
      <c r="D55" s="18" t="s">
        <v>65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75">
        <f t="shared" si="2"/>
        <v>0</v>
      </c>
      <c r="R55" s="80"/>
    </row>
    <row r="56" spans="2:18" x14ac:dyDescent="0.35">
      <c r="B56" s="79"/>
      <c r="D56" s="18" t="s">
        <v>66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75">
        <f t="shared" si="2"/>
        <v>0</v>
      </c>
      <c r="R56" s="80"/>
    </row>
    <row r="57" spans="2:18" x14ac:dyDescent="0.35">
      <c r="B57" s="79"/>
      <c r="D57" s="18" t="s">
        <v>67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75">
        <f t="shared" si="2"/>
        <v>0</v>
      </c>
      <c r="R57" s="80"/>
    </row>
    <row r="58" spans="2:18" x14ac:dyDescent="0.35">
      <c r="B58" s="79"/>
      <c r="D58" s="73" t="s">
        <v>68</v>
      </c>
      <c r="E58" s="75">
        <f t="shared" ref="E58:O58" si="3">SUM(E46:E57)</f>
        <v>0</v>
      </c>
      <c r="F58" s="75">
        <f t="shared" si="3"/>
        <v>0</v>
      </c>
      <c r="G58" s="75">
        <f t="shared" si="3"/>
        <v>0</v>
      </c>
      <c r="H58" s="75">
        <f t="shared" si="3"/>
        <v>0</v>
      </c>
      <c r="I58" s="75">
        <f t="shared" si="3"/>
        <v>0</v>
      </c>
      <c r="J58" s="75">
        <f t="shared" si="3"/>
        <v>0</v>
      </c>
      <c r="K58" s="75">
        <f t="shared" si="3"/>
        <v>0</v>
      </c>
      <c r="L58" s="75">
        <f t="shared" si="3"/>
        <v>0</v>
      </c>
      <c r="M58" s="75">
        <f t="shared" si="3"/>
        <v>0</v>
      </c>
      <c r="N58" s="75">
        <f t="shared" si="3"/>
        <v>0</v>
      </c>
      <c r="O58" s="75">
        <f t="shared" si="3"/>
        <v>0</v>
      </c>
      <c r="R58" s="80"/>
    </row>
    <row r="59" spans="2:18" ht="18.5" thickBot="1" x14ac:dyDescent="0.4"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171"/>
    </row>
  </sheetData>
  <mergeCells count="27">
    <mergeCell ref="L36:O36"/>
    <mergeCell ref="D33:G33"/>
    <mergeCell ref="D34:G34"/>
    <mergeCell ref="D35:G35"/>
    <mergeCell ref="D36:G36"/>
    <mergeCell ref="L33:O33"/>
    <mergeCell ref="L34:O34"/>
    <mergeCell ref="L35:O35"/>
    <mergeCell ref="C3:O4"/>
    <mergeCell ref="D26:D27"/>
    <mergeCell ref="E26:E27"/>
    <mergeCell ref="D31:G31"/>
    <mergeCell ref="D32:G32"/>
    <mergeCell ref="L26:L27"/>
    <mergeCell ref="L31:O31"/>
    <mergeCell ref="L32:O32"/>
    <mergeCell ref="M26:M27"/>
    <mergeCell ref="I44:I45"/>
    <mergeCell ref="J44:J45"/>
    <mergeCell ref="O44:O45"/>
    <mergeCell ref="L44:N44"/>
    <mergeCell ref="D44:D45"/>
    <mergeCell ref="E44:E45"/>
    <mergeCell ref="F44:F45"/>
    <mergeCell ref="G44:G45"/>
    <mergeCell ref="H44:H45"/>
    <mergeCell ref="K44:K45"/>
  </mergeCells>
  <pageMargins left="0.25" right="0.25" top="0.75" bottom="0.51" header="0.3" footer="0.3"/>
  <pageSetup paperSize="9" scale="4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2E5E-FA02-4F1D-A450-4AD54DF255D7}">
  <sheetPr codeName="Sheet6">
    <tabColor rgb="FFFFC000"/>
    <pageSetUpPr fitToPage="1"/>
  </sheetPr>
  <dimension ref="B1:V96"/>
  <sheetViews>
    <sheetView showGridLines="0" zoomScale="85" zoomScaleNormal="85" workbookViewId="0">
      <selection activeCell="D19" sqref="D19"/>
    </sheetView>
  </sheetViews>
  <sheetFormatPr defaultColWidth="8.90625" defaultRowHeight="18" x14ac:dyDescent="0.35"/>
  <cols>
    <col min="1" max="2" width="2.81640625" style="66" customWidth="1"/>
    <col min="3" max="3" width="8.81640625" style="66" customWidth="1"/>
    <col min="4" max="21" width="18.81640625" style="66" customWidth="1"/>
    <col min="22" max="22" width="2.81640625" style="66" customWidth="1"/>
    <col min="23" max="16384" width="8.90625" style="66"/>
  </cols>
  <sheetData>
    <row r="1" spans="2:22" ht="18.5" thickBot="1" x14ac:dyDescent="0.4">
      <c r="P1" s="84"/>
      <c r="Q1" s="84"/>
      <c r="R1" s="84"/>
      <c r="S1" s="84"/>
      <c r="T1" s="84"/>
      <c r="U1" s="84"/>
      <c r="V1" s="84"/>
    </row>
    <row r="2" spans="2:22" x14ac:dyDescent="0.35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V2" s="78"/>
    </row>
    <row r="3" spans="2:22" ht="18" customHeight="1" x14ac:dyDescent="0.35">
      <c r="B3" s="79"/>
      <c r="C3" s="397" t="s">
        <v>419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168"/>
      <c r="Q3" s="168"/>
      <c r="V3" s="80"/>
    </row>
    <row r="4" spans="2:22" ht="18" customHeight="1" x14ac:dyDescent="0.35">
      <c r="B4" s="79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168"/>
      <c r="Q4" s="168"/>
      <c r="V4" s="80"/>
    </row>
    <row r="5" spans="2:22" x14ac:dyDescent="0.35">
      <c r="B5" s="79"/>
      <c r="V5" s="80"/>
    </row>
    <row r="6" spans="2:22" ht="20.5" x14ac:dyDescent="0.35">
      <c r="B6" s="79"/>
      <c r="C6" s="85" t="s">
        <v>160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0"/>
    </row>
    <row r="7" spans="2:22" x14ac:dyDescent="0.35">
      <c r="B7" s="79"/>
      <c r="V7" s="80"/>
    </row>
    <row r="8" spans="2:22" ht="20.5" x14ac:dyDescent="0.35">
      <c r="B8" s="79"/>
      <c r="C8" s="63" t="s">
        <v>161</v>
      </c>
      <c r="V8" s="80"/>
    </row>
    <row r="9" spans="2:22" ht="20.5" x14ac:dyDescent="0.35">
      <c r="B9" s="79"/>
      <c r="C9" s="63"/>
      <c r="V9" s="80"/>
    </row>
    <row r="10" spans="2:22" x14ac:dyDescent="0.35">
      <c r="B10" s="79"/>
      <c r="D10" s="70" t="s">
        <v>72</v>
      </c>
      <c r="E10" s="70" t="s">
        <v>144</v>
      </c>
      <c r="F10" s="70" t="s">
        <v>145</v>
      </c>
      <c r="V10" s="80"/>
    </row>
    <row r="11" spans="2:22" x14ac:dyDescent="0.35">
      <c r="B11" s="79"/>
      <c r="D11" s="18" t="s">
        <v>56</v>
      </c>
      <c r="E11" s="65"/>
      <c r="F11" s="65"/>
      <c r="V11" s="80"/>
    </row>
    <row r="12" spans="2:22" x14ac:dyDescent="0.35">
      <c r="B12" s="79"/>
      <c r="D12" s="18" t="s">
        <v>57</v>
      </c>
      <c r="E12" s="65"/>
      <c r="F12" s="65"/>
      <c r="V12" s="80"/>
    </row>
    <row r="13" spans="2:22" x14ac:dyDescent="0.35">
      <c r="B13" s="79"/>
      <c r="D13" s="18" t="s">
        <v>58</v>
      </c>
      <c r="E13" s="65"/>
      <c r="F13" s="65"/>
      <c r="V13" s="80"/>
    </row>
    <row r="14" spans="2:22" x14ac:dyDescent="0.35">
      <c r="B14" s="79"/>
      <c r="D14" s="18" t="s">
        <v>59</v>
      </c>
      <c r="E14" s="65"/>
      <c r="F14" s="65"/>
      <c r="V14" s="80"/>
    </row>
    <row r="15" spans="2:22" x14ac:dyDescent="0.35">
      <c r="B15" s="79"/>
      <c r="D15" s="18" t="s">
        <v>60</v>
      </c>
      <c r="E15" s="65"/>
      <c r="F15" s="65"/>
      <c r="V15" s="80"/>
    </row>
    <row r="16" spans="2:22" x14ac:dyDescent="0.35">
      <c r="B16" s="79"/>
      <c r="D16" s="18" t="s">
        <v>61</v>
      </c>
      <c r="E16" s="65"/>
      <c r="F16" s="65"/>
      <c r="V16" s="80"/>
    </row>
    <row r="17" spans="2:22" x14ac:dyDescent="0.35">
      <c r="B17" s="79"/>
      <c r="D17" s="18" t="s">
        <v>62</v>
      </c>
      <c r="E17" s="65"/>
      <c r="F17" s="65"/>
      <c r="V17" s="80"/>
    </row>
    <row r="18" spans="2:22" x14ac:dyDescent="0.35">
      <c r="B18" s="79"/>
      <c r="D18" s="18" t="s">
        <v>63</v>
      </c>
      <c r="E18" s="65"/>
      <c r="F18" s="65"/>
      <c r="V18" s="80"/>
    </row>
    <row r="19" spans="2:22" x14ac:dyDescent="0.35">
      <c r="B19" s="79"/>
      <c r="D19" s="18" t="s">
        <v>64</v>
      </c>
      <c r="E19" s="65"/>
      <c r="F19" s="65"/>
      <c r="V19" s="80"/>
    </row>
    <row r="20" spans="2:22" x14ac:dyDescent="0.35">
      <c r="B20" s="79"/>
      <c r="D20" s="18" t="s">
        <v>65</v>
      </c>
      <c r="E20" s="65"/>
      <c r="F20" s="65"/>
      <c r="V20" s="80"/>
    </row>
    <row r="21" spans="2:22" x14ac:dyDescent="0.35">
      <c r="B21" s="79"/>
      <c r="D21" s="18" t="s">
        <v>66</v>
      </c>
      <c r="E21" s="65"/>
      <c r="F21" s="65"/>
      <c r="V21" s="80"/>
    </row>
    <row r="22" spans="2:22" x14ac:dyDescent="0.35">
      <c r="B22" s="79"/>
      <c r="D22" s="18" t="s">
        <v>67</v>
      </c>
      <c r="E22" s="67"/>
      <c r="F22" s="67"/>
      <c r="V22" s="80"/>
    </row>
    <row r="23" spans="2:22" x14ac:dyDescent="0.35">
      <c r="B23" s="79"/>
      <c r="I23" s="259"/>
      <c r="V23" s="80"/>
    </row>
    <row r="24" spans="2:22" x14ac:dyDescent="0.35">
      <c r="B24" s="79"/>
      <c r="D24" s="392" t="s">
        <v>157</v>
      </c>
      <c r="E24" s="398">
        <f>SUM(G24+G25)</f>
        <v>0</v>
      </c>
      <c r="F24" s="74" t="s">
        <v>144</v>
      </c>
      <c r="G24" s="75">
        <f>SUM(E11:E22)</f>
        <v>0</v>
      </c>
      <c r="V24" s="80"/>
    </row>
    <row r="25" spans="2:22" x14ac:dyDescent="0.35">
      <c r="B25" s="79"/>
      <c r="D25" s="393"/>
      <c r="E25" s="393">
        <f t="shared" ref="E25" si="0">SUM(D11:D22)</f>
        <v>0</v>
      </c>
      <c r="F25" s="74" t="s">
        <v>145</v>
      </c>
      <c r="G25" s="75">
        <f>SUM(F11:F22)</f>
        <v>0</v>
      </c>
      <c r="V25" s="80"/>
    </row>
    <row r="26" spans="2:22" x14ac:dyDescent="0.35">
      <c r="B26" s="79"/>
      <c r="V26" s="80"/>
    </row>
    <row r="27" spans="2:22" ht="20.5" x14ac:dyDescent="0.35">
      <c r="B27" s="79"/>
      <c r="C27" s="63" t="s">
        <v>294</v>
      </c>
      <c r="V27" s="80"/>
    </row>
    <row r="28" spans="2:22" ht="20.5" x14ac:dyDescent="0.35">
      <c r="B28" s="79"/>
      <c r="C28" s="63"/>
      <c r="V28" s="80"/>
    </row>
    <row r="29" spans="2:22" ht="18" customHeight="1" x14ac:dyDescent="0.35">
      <c r="B29" s="79"/>
      <c r="D29" s="401" t="s">
        <v>159</v>
      </c>
      <c r="E29" s="401"/>
      <c r="F29" s="401"/>
      <c r="G29" s="401"/>
      <c r="H29" s="183" t="s">
        <v>148</v>
      </c>
      <c r="V29" s="80"/>
    </row>
    <row r="30" spans="2:22" ht="82.5" customHeight="1" x14ac:dyDescent="0.35">
      <c r="B30" s="79"/>
      <c r="D30" s="402" t="s">
        <v>330</v>
      </c>
      <c r="E30" s="402"/>
      <c r="F30" s="402"/>
      <c r="G30" s="402"/>
      <c r="H30" s="184"/>
      <c r="V30" s="80"/>
    </row>
    <row r="31" spans="2:22" ht="80.5" customHeight="1" x14ac:dyDescent="0.35">
      <c r="B31" s="79"/>
      <c r="D31" s="402" t="s">
        <v>331</v>
      </c>
      <c r="E31" s="402"/>
      <c r="F31" s="402"/>
      <c r="G31" s="402"/>
      <c r="H31" s="184"/>
      <c r="V31" s="80"/>
    </row>
    <row r="32" spans="2:22" ht="75.5" customHeight="1" x14ac:dyDescent="0.35">
      <c r="B32" s="79"/>
      <c r="D32" s="402" t="s">
        <v>332</v>
      </c>
      <c r="E32" s="402"/>
      <c r="F32" s="402"/>
      <c r="G32" s="402"/>
      <c r="H32" s="184"/>
      <c r="V32" s="80"/>
    </row>
    <row r="33" spans="2:22" ht="97.5" customHeight="1" x14ac:dyDescent="0.35">
      <c r="B33" s="79"/>
      <c r="D33" s="402" t="s">
        <v>333</v>
      </c>
      <c r="E33" s="402"/>
      <c r="F33" s="402"/>
      <c r="G33" s="402"/>
      <c r="H33" s="184"/>
      <c r="V33" s="80"/>
    </row>
    <row r="34" spans="2:22" ht="21.5" customHeight="1" x14ac:dyDescent="0.35">
      <c r="B34" s="79"/>
      <c r="D34" s="403" t="s">
        <v>307</v>
      </c>
      <c r="E34" s="403"/>
      <c r="F34" s="403"/>
      <c r="G34" s="403"/>
      <c r="H34" s="184"/>
      <c r="V34" s="80"/>
    </row>
    <row r="35" spans="2:22" x14ac:dyDescent="0.35">
      <c r="B35" s="79"/>
      <c r="V35" s="80"/>
    </row>
    <row r="36" spans="2:22" x14ac:dyDescent="0.35">
      <c r="B36" s="79"/>
      <c r="V36" s="80"/>
    </row>
    <row r="37" spans="2:22" ht="20.5" x14ac:dyDescent="0.35">
      <c r="B37" s="79"/>
      <c r="C37" s="81" t="s">
        <v>334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0"/>
    </row>
    <row r="38" spans="2:22" ht="20.5" x14ac:dyDescent="0.35">
      <c r="B38" s="79"/>
      <c r="C38" s="63"/>
      <c r="M38" s="63"/>
      <c r="U38" s="80"/>
    </row>
    <row r="39" spans="2:22" ht="20.5" x14ac:dyDescent="0.35">
      <c r="B39" s="79"/>
      <c r="C39" s="169" t="s">
        <v>309</v>
      </c>
      <c r="D39" s="170"/>
      <c r="K39" s="250"/>
      <c r="M39" s="169" t="s">
        <v>310</v>
      </c>
      <c r="N39" s="170"/>
      <c r="O39" s="170"/>
      <c r="U39" s="80"/>
    </row>
    <row r="40" spans="2:22" ht="20.5" x14ac:dyDescent="0.35">
      <c r="B40" s="79"/>
      <c r="C40" s="174" t="s">
        <v>165</v>
      </c>
      <c r="K40" s="250"/>
      <c r="M40" s="174" t="s">
        <v>165</v>
      </c>
      <c r="U40" s="80"/>
    </row>
    <row r="41" spans="2:22" x14ac:dyDescent="0.35">
      <c r="B41" s="79"/>
      <c r="K41" s="250"/>
      <c r="U41" s="80"/>
    </row>
    <row r="42" spans="2:22" x14ac:dyDescent="0.35">
      <c r="B42" s="79"/>
      <c r="D42" s="390" t="s">
        <v>72</v>
      </c>
      <c r="E42" s="379" t="s">
        <v>144</v>
      </c>
      <c r="F42" s="379"/>
      <c r="G42" s="379"/>
      <c r="H42" s="379" t="s">
        <v>145</v>
      </c>
      <c r="I42" s="379"/>
      <c r="J42" s="379"/>
      <c r="K42" s="251"/>
      <c r="N42" s="390" t="s">
        <v>72</v>
      </c>
      <c r="O42" s="379" t="s">
        <v>144</v>
      </c>
      <c r="P42" s="379"/>
      <c r="Q42" s="379"/>
      <c r="R42" s="379" t="s">
        <v>145</v>
      </c>
      <c r="S42" s="379"/>
      <c r="T42" s="379"/>
      <c r="U42" s="80"/>
    </row>
    <row r="43" spans="2:22" x14ac:dyDescent="0.35">
      <c r="B43" s="79"/>
      <c r="D43" s="391"/>
      <c r="E43" s="70" t="s">
        <v>163</v>
      </c>
      <c r="F43" s="70" t="s">
        <v>164</v>
      </c>
      <c r="G43" s="70" t="s">
        <v>68</v>
      </c>
      <c r="H43" s="70" t="s">
        <v>163</v>
      </c>
      <c r="I43" s="70" t="s">
        <v>164</v>
      </c>
      <c r="J43" s="70" t="s">
        <v>68</v>
      </c>
      <c r="K43" s="251"/>
      <c r="N43" s="391"/>
      <c r="O43" s="70" t="s">
        <v>163</v>
      </c>
      <c r="P43" s="70" t="s">
        <v>164</v>
      </c>
      <c r="Q43" s="70" t="s">
        <v>68</v>
      </c>
      <c r="R43" s="70" t="s">
        <v>163</v>
      </c>
      <c r="S43" s="70" t="s">
        <v>164</v>
      </c>
      <c r="T43" s="70" t="s">
        <v>68</v>
      </c>
      <c r="U43" s="80"/>
    </row>
    <row r="44" spans="2:22" x14ac:dyDescent="0.35">
      <c r="B44" s="79"/>
      <c r="D44" s="18" t="s">
        <v>56</v>
      </c>
      <c r="E44" s="23"/>
      <c r="F44" s="23"/>
      <c r="G44" s="75">
        <f t="shared" ref="G44:G55" si="1">SUM(E44:F44)</f>
        <v>0</v>
      </c>
      <c r="H44" s="23"/>
      <c r="I44" s="23"/>
      <c r="J44" s="75">
        <f t="shared" ref="J44:J50" si="2">SUM(H44:I44)</f>
        <v>0</v>
      </c>
      <c r="K44" s="252"/>
      <c r="N44" s="18" t="s">
        <v>56</v>
      </c>
      <c r="O44" s="23"/>
      <c r="P44" s="23"/>
      <c r="Q44" s="75">
        <f t="shared" ref="Q44:Q55" si="3">SUM(O44:P44)</f>
        <v>0</v>
      </c>
      <c r="R44" s="23"/>
      <c r="S44" s="23"/>
      <c r="T44" s="75">
        <f t="shared" ref="T44:T55" si="4">SUM(R44:S44)</f>
        <v>0</v>
      </c>
      <c r="U44" s="80"/>
    </row>
    <row r="45" spans="2:22" x14ac:dyDescent="0.35">
      <c r="B45" s="79"/>
      <c r="D45" s="18" t="s">
        <v>57</v>
      </c>
      <c r="E45" s="23"/>
      <c r="F45" s="23"/>
      <c r="G45" s="75">
        <f t="shared" si="1"/>
        <v>0</v>
      </c>
      <c r="H45" s="23"/>
      <c r="I45" s="23"/>
      <c r="J45" s="75">
        <f t="shared" si="2"/>
        <v>0</v>
      </c>
      <c r="K45" s="252"/>
      <c r="N45" s="18" t="s">
        <v>57</v>
      </c>
      <c r="O45" s="23"/>
      <c r="P45" s="23"/>
      <c r="Q45" s="75">
        <f t="shared" si="3"/>
        <v>0</v>
      </c>
      <c r="R45" s="23"/>
      <c r="S45" s="23"/>
      <c r="T45" s="75">
        <f t="shared" si="4"/>
        <v>0</v>
      </c>
      <c r="U45" s="80"/>
    </row>
    <row r="46" spans="2:22" x14ac:dyDescent="0.35">
      <c r="B46" s="79"/>
      <c r="D46" s="18" t="s">
        <v>58</v>
      </c>
      <c r="E46" s="23"/>
      <c r="F46" s="23"/>
      <c r="G46" s="75">
        <f t="shared" si="1"/>
        <v>0</v>
      </c>
      <c r="H46" s="23"/>
      <c r="I46" s="23"/>
      <c r="J46" s="75">
        <f t="shared" si="2"/>
        <v>0</v>
      </c>
      <c r="K46" s="252"/>
      <c r="N46" s="18" t="s">
        <v>58</v>
      </c>
      <c r="O46" s="23"/>
      <c r="P46" s="23"/>
      <c r="Q46" s="75">
        <f t="shared" si="3"/>
        <v>0</v>
      </c>
      <c r="R46" s="23"/>
      <c r="S46" s="23"/>
      <c r="T46" s="75">
        <f t="shared" si="4"/>
        <v>0</v>
      </c>
      <c r="U46" s="80"/>
    </row>
    <row r="47" spans="2:22" x14ac:dyDescent="0.35">
      <c r="B47" s="79"/>
      <c r="D47" s="18" t="s">
        <v>59</v>
      </c>
      <c r="E47" s="23"/>
      <c r="F47" s="23"/>
      <c r="G47" s="75">
        <f t="shared" si="1"/>
        <v>0</v>
      </c>
      <c r="H47" s="23"/>
      <c r="I47" s="23"/>
      <c r="J47" s="75">
        <f t="shared" si="2"/>
        <v>0</v>
      </c>
      <c r="K47" s="252"/>
      <c r="N47" s="18" t="s">
        <v>59</v>
      </c>
      <c r="O47" s="23"/>
      <c r="P47" s="23"/>
      <c r="Q47" s="75">
        <f t="shared" si="3"/>
        <v>0</v>
      </c>
      <c r="R47" s="23"/>
      <c r="S47" s="23"/>
      <c r="T47" s="75">
        <f t="shared" si="4"/>
        <v>0</v>
      </c>
      <c r="U47" s="80"/>
    </row>
    <row r="48" spans="2:22" x14ac:dyDescent="0.35">
      <c r="B48" s="79"/>
      <c r="D48" s="18" t="s">
        <v>60</v>
      </c>
      <c r="E48" s="23"/>
      <c r="F48" s="23"/>
      <c r="G48" s="75">
        <f t="shared" si="1"/>
        <v>0</v>
      </c>
      <c r="H48" s="23"/>
      <c r="I48" s="23"/>
      <c r="J48" s="75">
        <f t="shared" si="2"/>
        <v>0</v>
      </c>
      <c r="K48" s="252"/>
      <c r="N48" s="18" t="s">
        <v>60</v>
      </c>
      <c r="O48" s="23"/>
      <c r="P48" s="23"/>
      <c r="Q48" s="75">
        <f t="shared" si="3"/>
        <v>0</v>
      </c>
      <c r="R48" s="23"/>
      <c r="S48" s="23"/>
      <c r="T48" s="75">
        <f t="shared" si="4"/>
        <v>0</v>
      </c>
      <c r="U48" s="80"/>
    </row>
    <row r="49" spans="2:21" x14ac:dyDescent="0.35">
      <c r="B49" s="79"/>
      <c r="D49" s="18" t="s">
        <v>61</v>
      </c>
      <c r="E49" s="23"/>
      <c r="F49" s="23"/>
      <c r="G49" s="75">
        <f t="shared" si="1"/>
        <v>0</v>
      </c>
      <c r="H49" s="23"/>
      <c r="I49" s="23"/>
      <c r="J49" s="75">
        <f t="shared" si="2"/>
        <v>0</v>
      </c>
      <c r="K49" s="252"/>
      <c r="N49" s="18" t="s">
        <v>61</v>
      </c>
      <c r="O49" s="23"/>
      <c r="P49" s="23"/>
      <c r="Q49" s="75">
        <f t="shared" si="3"/>
        <v>0</v>
      </c>
      <c r="R49" s="23"/>
      <c r="S49" s="23"/>
      <c r="T49" s="75">
        <f t="shared" si="4"/>
        <v>0</v>
      </c>
      <c r="U49" s="80"/>
    </row>
    <row r="50" spans="2:21" x14ac:dyDescent="0.35">
      <c r="B50" s="79"/>
      <c r="D50" s="18" t="s">
        <v>62</v>
      </c>
      <c r="E50" s="23"/>
      <c r="F50" s="23"/>
      <c r="G50" s="75">
        <f t="shared" si="1"/>
        <v>0</v>
      </c>
      <c r="H50" s="23"/>
      <c r="I50" s="23"/>
      <c r="J50" s="75">
        <f t="shared" si="2"/>
        <v>0</v>
      </c>
      <c r="K50" s="252"/>
      <c r="N50" s="18" t="s">
        <v>62</v>
      </c>
      <c r="O50" s="23"/>
      <c r="P50" s="23"/>
      <c r="Q50" s="75">
        <f t="shared" si="3"/>
        <v>0</v>
      </c>
      <c r="R50" s="23"/>
      <c r="S50" s="23"/>
      <c r="T50" s="75">
        <f t="shared" si="4"/>
        <v>0</v>
      </c>
      <c r="U50" s="80"/>
    </row>
    <row r="51" spans="2:21" x14ac:dyDescent="0.35">
      <c r="B51" s="79"/>
      <c r="D51" s="18" t="s">
        <v>63</v>
      </c>
      <c r="E51" s="23"/>
      <c r="F51" s="23"/>
      <c r="G51" s="75">
        <f t="shared" si="1"/>
        <v>0</v>
      </c>
      <c r="H51" s="23"/>
      <c r="I51" s="23"/>
      <c r="J51" s="75">
        <f>SUM(H51:I51)</f>
        <v>0</v>
      </c>
      <c r="K51" s="252"/>
      <c r="N51" s="18" t="s">
        <v>63</v>
      </c>
      <c r="O51" s="23"/>
      <c r="P51" s="23"/>
      <c r="Q51" s="75">
        <f t="shared" si="3"/>
        <v>0</v>
      </c>
      <c r="R51" s="23"/>
      <c r="S51" s="23"/>
      <c r="T51" s="75">
        <f t="shared" si="4"/>
        <v>0</v>
      </c>
      <c r="U51" s="80"/>
    </row>
    <row r="52" spans="2:21" x14ac:dyDescent="0.35">
      <c r="B52" s="79"/>
      <c r="D52" s="18" t="s">
        <v>64</v>
      </c>
      <c r="E52" s="23"/>
      <c r="F52" s="23"/>
      <c r="G52" s="75">
        <f t="shared" si="1"/>
        <v>0</v>
      </c>
      <c r="H52" s="23"/>
      <c r="I52" s="23"/>
      <c r="J52" s="75">
        <f>SUM(H52:I52)</f>
        <v>0</v>
      </c>
      <c r="K52" s="252"/>
      <c r="N52" s="18" t="s">
        <v>64</v>
      </c>
      <c r="O52" s="23"/>
      <c r="P52" s="23"/>
      <c r="Q52" s="75">
        <f t="shared" si="3"/>
        <v>0</v>
      </c>
      <c r="R52" s="23"/>
      <c r="S52" s="23"/>
      <c r="T52" s="75">
        <f t="shared" si="4"/>
        <v>0</v>
      </c>
      <c r="U52" s="80"/>
    </row>
    <row r="53" spans="2:21" x14ac:dyDescent="0.35">
      <c r="B53" s="79"/>
      <c r="D53" s="18" t="s">
        <v>65</v>
      </c>
      <c r="E53" s="23"/>
      <c r="F53" s="23"/>
      <c r="G53" s="75">
        <f t="shared" si="1"/>
        <v>0</v>
      </c>
      <c r="H53" s="23"/>
      <c r="I53" s="23"/>
      <c r="J53" s="75">
        <f>SUM(H53:I53)</f>
        <v>0</v>
      </c>
      <c r="K53" s="252"/>
      <c r="N53" s="18" t="s">
        <v>65</v>
      </c>
      <c r="O53" s="23"/>
      <c r="P53" s="23"/>
      <c r="Q53" s="75">
        <f t="shared" si="3"/>
        <v>0</v>
      </c>
      <c r="R53" s="23"/>
      <c r="S53" s="23"/>
      <c r="T53" s="75">
        <f t="shared" si="4"/>
        <v>0</v>
      </c>
      <c r="U53" s="80"/>
    </row>
    <row r="54" spans="2:21" x14ac:dyDescent="0.35">
      <c r="B54" s="79"/>
      <c r="D54" s="18" t="s">
        <v>66</v>
      </c>
      <c r="E54" s="23"/>
      <c r="F54" s="23"/>
      <c r="G54" s="75">
        <f t="shared" si="1"/>
        <v>0</v>
      </c>
      <c r="H54" s="23"/>
      <c r="I54" s="23"/>
      <c r="J54" s="75">
        <f>SUM(H54:I54)</f>
        <v>0</v>
      </c>
      <c r="K54" s="252"/>
      <c r="N54" s="18" t="s">
        <v>66</v>
      </c>
      <c r="O54" s="23"/>
      <c r="P54" s="23"/>
      <c r="Q54" s="75">
        <f t="shared" si="3"/>
        <v>0</v>
      </c>
      <c r="R54" s="23"/>
      <c r="S54" s="23"/>
      <c r="T54" s="75">
        <f t="shared" si="4"/>
        <v>0</v>
      </c>
      <c r="U54" s="80"/>
    </row>
    <row r="55" spans="2:21" x14ac:dyDescent="0.35">
      <c r="B55" s="79"/>
      <c r="D55" s="18" t="s">
        <v>67</v>
      </c>
      <c r="E55" s="23"/>
      <c r="F55" s="23"/>
      <c r="G55" s="75">
        <f t="shared" si="1"/>
        <v>0</v>
      </c>
      <c r="H55" s="23"/>
      <c r="I55" s="23"/>
      <c r="J55" s="75">
        <f>SUM(H55:I55)</f>
        <v>0</v>
      </c>
      <c r="K55" s="252"/>
      <c r="N55" s="18" t="s">
        <v>67</v>
      </c>
      <c r="O55" s="23"/>
      <c r="P55" s="23"/>
      <c r="Q55" s="75">
        <f t="shared" si="3"/>
        <v>0</v>
      </c>
      <c r="R55" s="23"/>
      <c r="S55" s="23"/>
      <c r="T55" s="75">
        <f t="shared" si="4"/>
        <v>0</v>
      </c>
      <c r="U55" s="80"/>
    </row>
    <row r="56" spans="2:21" x14ac:dyDescent="0.35">
      <c r="B56" s="79"/>
      <c r="K56" s="250"/>
      <c r="U56" s="80"/>
    </row>
    <row r="57" spans="2:21" x14ac:dyDescent="0.35">
      <c r="B57" s="79"/>
      <c r="D57" s="392" t="s">
        <v>157</v>
      </c>
      <c r="E57" s="398">
        <f>SUM(G57+G58)</f>
        <v>0</v>
      </c>
      <c r="F57" s="74" t="s">
        <v>146</v>
      </c>
      <c r="G57" s="75">
        <f>SUM(G44:G55)</f>
        <v>0</v>
      </c>
      <c r="K57" s="250"/>
      <c r="N57" s="392" t="s">
        <v>157</v>
      </c>
      <c r="O57" s="398">
        <f>SUM(Q57+Q58)</f>
        <v>0</v>
      </c>
      <c r="P57" s="74" t="s">
        <v>146</v>
      </c>
      <c r="Q57" s="75">
        <f>SUM(Q44:Q55)</f>
        <v>0</v>
      </c>
      <c r="U57" s="80"/>
    </row>
    <row r="58" spans="2:21" x14ac:dyDescent="0.35">
      <c r="B58" s="79"/>
      <c r="D58" s="393"/>
      <c r="E58" s="393">
        <f t="shared" ref="E58" si="5">SUM(D44:D55)</f>
        <v>0</v>
      </c>
      <c r="F58" s="74" t="s">
        <v>147</v>
      </c>
      <c r="G58" s="75">
        <f>SUM(J44:J55)</f>
        <v>0</v>
      </c>
      <c r="K58" s="250"/>
      <c r="N58" s="393"/>
      <c r="O58" s="393">
        <f t="shared" ref="O58" si="6">SUM(N44:N55)</f>
        <v>0</v>
      </c>
      <c r="P58" s="74" t="s">
        <v>147</v>
      </c>
      <c r="Q58" s="75">
        <f>SUM(T44:T55)</f>
        <v>0</v>
      </c>
      <c r="U58" s="80"/>
    </row>
    <row r="59" spans="2:21" x14ac:dyDescent="0.35">
      <c r="B59" s="79"/>
      <c r="K59" s="250"/>
      <c r="U59" s="80"/>
    </row>
    <row r="60" spans="2:21" ht="20.5" x14ac:dyDescent="0.35">
      <c r="B60" s="79"/>
      <c r="C60" s="174" t="s">
        <v>296</v>
      </c>
      <c r="K60" s="250"/>
      <c r="M60" s="174" t="s">
        <v>296</v>
      </c>
      <c r="U60" s="80"/>
    </row>
    <row r="61" spans="2:21" x14ac:dyDescent="0.35">
      <c r="B61" s="79"/>
      <c r="K61" s="250"/>
      <c r="U61" s="80"/>
    </row>
    <row r="62" spans="2:21" x14ac:dyDescent="0.35">
      <c r="B62" s="79"/>
      <c r="D62" s="379" t="s">
        <v>159</v>
      </c>
      <c r="E62" s="379"/>
      <c r="F62" s="379"/>
      <c r="G62" s="379"/>
      <c r="H62" s="70" t="s">
        <v>148</v>
      </c>
      <c r="K62" s="250"/>
      <c r="N62" s="379" t="s">
        <v>159</v>
      </c>
      <c r="O62" s="379"/>
      <c r="P62" s="379"/>
      <c r="Q62" s="379"/>
      <c r="R62" s="70" t="s">
        <v>148</v>
      </c>
      <c r="U62" s="80"/>
    </row>
    <row r="63" spans="2:21" ht="42" customHeight="1" x14ac:dyDescent="0.35">
      <c r="B63" s="79"/>
      <c r="D63" s="378" t="s">
        <v>221</v>
      </c>
      <c r="E63" s="378"/>
      <c r="F63" s="378"/>
      <c r="G63" s="378"/>
      <c r="H63" s="67"/>
      <c r="K63" s="250"/>
      <c r="N63" s="378" t="s">
        <v>221</v>
      </c>
      <c r="O63" s="378"/>
      <c r="P63" s="378"/>
      <c r="Q63" s="378"/>
      <c r="R63" s="67"/>
      <c r="U63" s="80"/>
    </row>
    <row r="64" spans="2:21" ht="42" customHeight="1" x14ac:dyDescent="0.35">
      <c r="B64" s="79"/>
      <c r="D64" s="378" t="s">
        <v>222</v>
      </c>
      <c r="E64" s="378"/>
      <c r="F64" s="378"/>
      <c r="G64" s="378"/>
      <c r="H64" s="67"/>
      <c r="K64" s="250"/>
      <c r="N64" s="378" t="s">
        <v>222</v>
      </c>
      <c r="O64" s="378"/>
      <c r="P64" s="378"/>
      <c r="Q64" s="378"/>
      <c r="R64" s="67"/>
      <c r="U64" s="80"/>
    </row>
    <row r="65" spans="2:22" ht="42" customHeight="1" x14ac:dyDescent="0.35">
      <c r="B65" s="79"/>
      <c r="D65" s="378" t="s">
        <v>223</v>
      </c>
      <c r="E65" s="378"/>
      <c r="F65" s="378"/>
      <c r="G65" s="378"/>
      <c r="H65" s="67"/>
      <c r="K65" s="250"/>
      <c r="N65" s="378" t="s">
        <v>223</v>
      </c>
      <c r="O65" s="378"/>
      <c r="P65" s="378"/>
      <c r="Q65" s="378"/>
      <c r="R65" s="67"/>
      <c r="U65" s="80"/>
    </row>
    <row r="66" spans="2:22" ht="42" customHeight="1" x14ac:dyDescent="0.35">
      <c r="B66" s="79"/>
      <c r="D66" s="378" t="s">
        <v>335</v>
      </c>
      <c r="E66" s="378"/>
      <c r="F66" s="378"/>
      <c r="G66" s="378"/>
      <c r="H66" s="67"/>
      <c r="K66" s="250"/>
      <c r="N66" s="378" t="s">
        <v>335</v>
      </c>
      <c r="O66" s="378"/>
      <c r="P66" s="378"/>
      <c r="Q66" s="378"/>
      <c r="R66" s="67"/>
      <c r="U66" s="80"/>
    </row>
    <row r="67" spans="2:22" ht="42" customHeight="1" x14ac:dyDescent="0.35">
      <c r="B67" s="79"/>
      <c r="D67" s="378" t="s">
        <v>214</v>
      </c>
      <c r="E67" s="378"/>
      <c r="F67" s="378"/>
      <c r="G67" s="378"/>
      <c r="H67" s="67"/>
      <c r="K67" s="250"/>
      <c r="N67" s="378" t="s">
        <v>214</v>
      </c>
      <c r="O67" s="378"/>
      <c r="P67" s="378"/>
      <c r="Q67" s="378"/>
      <c r="R67" s="67"/>
      <c r="U67" s="80"/>
    </row>
    <row r="68" spans="2:22" ht="42" customHeight="1" x14ac:dyDescent="0.35">
      <c r="B68" s="79"/>
      <c r="D68" s="378" t="s">
        <v>213</v>
      </c>
      <c r="E68" s="378"/>
      <c r="F68" s="378"/>
      <c r="G68" s="378"/>
      <c r="H68" s="67"/>
      <c r="K68" s="250"/>
      <c r="N68" s="378" t="s">
        <v>213</v>
      </c>
      <c r="O68" s="378"/>
      <c r="P68" s="378"/>
      <c r="Q68" s="378"/>
      <c r="R68" s="67"/>
      <c r="U68" s="80"/>
    </row>
    <row r="69" spans="2:22" ht="42" customHeight="1" x14ac:dyDescent="0.35">
      <c r="B69" s="79"/>
      <c r="D69" s="378" t="s">
        <v>212</v>
      </c>
      <c r="E69" s="378"/>
      <c r="F69" s="378"/>
      <c r="G69" s="378"/>
      <c r="H69" s="67"/>
      <c r="K69" s="250"/>
      <c r="N69" s="378" t="s">
        <v>212</v>
      </c>
      <c r="O69" s="378"/>
      <c r="P69" s="378"/>
      <c r="Q69" s="378"/>
      <c r="R69" s="67"/>
      <c r="U69" s="80"/>
    </row>
    <row r="70" spans="2:22" ht="42" customHeight="1" x14ac:dyDescent="0.35">
      <c r="B70" s="79"/>
      <c r="D70" s="378" t="s">
        <v>215</v>
      </c>
      <c r="E70" s="378"/>
      <c r="F70" s="378"/>
      <c r="G70" s="378"/>
      <c r="H70" s="67"/>
      <c r="K70" s="250"/>
      <c r="N70" s="378" t="s">
        <v>215</v>
      </c>
      <c r="O70" s="378"/>
      <c r="P70" s="378"/>
      <c r="Q70" s="378"/>
      <c r="R70" s="67"/>
      <c r="U70" s="80"/>
    </row>
    <row r="71" spans="2:22" ht="42" customHeight="1" x14ac:dyDescent="0.35">
      <c r="B71" s="79"/>
      <c r="D71" s="378" t="s">
        <v>216</v>
      </c>
      <c r="E71" s="378"/>
      <c r="F71" s="378"/>
      <c r="G71" s="378"/>
      <c r="H71" s="67"/>
      <c r="K71" s="250"/>
      <c r="N71" s="378" t="s">
        <v>216</v>
      </c>
      <c r="O71" s="378"/>
      <c r="P71" s="378"/>
      <c r="Q71" s="378"/>
      <c r="R71" s="67"/>
      <c r="U71" s="80"/>
    </row>
    <row r="72" spans="2:22" ht="42" customHeight="1" x14ac:dyDescent="0.35">
      <c r="B72" s="79"/>
      <c r="D72" s="378" t="s">
        <v>217</v>
      </c>
      <c r="E72" s="378"/>
      <c r="F72" s="378"/>
      <c r="G72" s="378"/>
      <c r="H72" s="67"/>
      <c r="K72" s="250"/>
      <c r="N72" s="378" t="s">
        <v>217</v>
      </c>
      <c r="O72" s="378"/>
      <c r="P72" s="378"/>
      <c r="Q72" s="378"/>
      <c r="R72" s="67"/>
      <c r="U72" s="80"/>
    </row>
    <row r="73" spans="2:22" ht="42" customHeight="1" x14ac:dyDescent="0.35">
      <c r="B73" s="79"/>
      <c r="D73" s="378" t="s">
        <v>218</v>
      </c>
      <c r="E73" s="378"/>
      <c r="F73" s="378"/>
      <c r="G73" s="378"/>
      <c r="H73" s="67"/>
      <c r="K73" s="250"/>
      <c r="N73" s="378" t="s">
        <v>218</v>
      </c>
      <c r="O73" s="378"/>
      <c r="P73" s="378"/>
      <c r="Q73" s="378"/>
      <c r="R73" s="67"/>
      <c r="U73" s="80"/>
    </row>
    <row r="74" spans="2:22" ht="42" customHeight="1" x14ac:dyDescent="0.35">
      <c r="B74" s="79"/>
      <c r="D74" s="378" t="s">
        <v>219</v>
      </c>
      <c r="E74" s="378"/>
      <c r="F74" s="378"/>
      <c r="G74" s="378"/>
      <c r="H74" s="67"/>
      <c r="K74" s="250"/>
      <c r="N74" s="378" t="s">
        <v>219</v>
      </c>
      <c r="O74" s="378"/>
      <c r="P74" s="378"/>
      <c r="Q74" s="378"/>
      <c r="R74" s="67"/>
      <c r="U74" s="80"/>
    </row>
    <row r="75" spans="2:22" ht="58.75" customHeight="1" x14ac:dyDescent="0.35">
      <c r="B75" s="79"/>
      <c r="D75" s="378" t="s">
        <v>220</v>
      </c>
      <c r="E75" s="378"/>
      <c r="F75" s="378"/>
      <c r="G75" s="378"/>
      <c r="H75" s="67"/>
      <c r="K75" s="250"/>
      <c r="N75" s="378" t="s">
        <v>220</v>
      </c>
      <c r="O75" s="378"/>
      <c r="P75" s="378"/>
      <c r="Q75" s="378"/>
      <c r="R75" s="67"/>
      <c r="U75" s="80"/>
    </row>
    <row r="76" spans="2:22" ht="28.75" customHeight="1" x14ac:dyDescent="0.35">
      <c r="B76" s="79"/>
      <c r="D76" s="369" t="s">
        <v>311</v>
      </c>
      <c r="E76" s="369"/>
      <c r="F76" s="369"/>
      <c r="G76" s="369"/>
      <c r="H76" s="67"/>
      <c r="K76" s="250"/>
      <c r="N76" s="369" t="s">
        <v>308</v>
      </c>
      <c r="O76" s="369"/>
      <c r="P76" s="369"/>
      <c r="Q76" s="369"/>
      <c r="R76" s="67"/>
      <c r="U76" s="80"/>
    </row>
    <row r="77" spans="2:22" x14ac:dyDescent="0.35">
      <c r="B77" s="79"/>
      <c r="D77" s="21"/>
      <c r="E77" s="21"/>
      <c r="F77" s="21"/>
      <c r="G77" s="21"/>
      <c r="H77" s="19"/>
      <c r="N77" s="21"/>
      <c r="O77" s="21"/>
      <c r="P77" s="21"/>
      <c r="Q77" s="21"/>
      <c r="R77" s="19"/>
      <c r="U77" s="80"/>
    </row>
    <row r="78" spans="2:22" ht="20.5" x14ac:dyDescent="0.35">
      <c r="B78" s="79"/>
      <c r="C78" s="81" t="s">
        <v>353</v>
      </c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0"/>
    </row>
    <row r="79" spans="2:22" s="176" customFormat="1" ht="20.5" x14ac:dyDescent="0.35">
      <c r="B79" s="175"/>
      <c r="C79" s="174" t="s">
        <v>211</v>
      </c>
      <c r="V79" s="177"/>
    </row>
    <row r="80" spans="2:22" x14ac:dyDescent="0.35">
      <c r="B80" s="79"/>
      <c r="V80" s="80"/>
    </row>
    <row r="81" spans="2:22" ht="27.65" customHeight="1" x14ac:dyDescent="0.35">
      <c r="B81" s="79"/>
      <c r="D81" s="390" t="s">
        <v>72</v>
      </c>
      <c r="E81" s="390" t="s">
        <v>85</v>
      </c>
      <c r="F81" s="390" t="s">
        <v>86</v>
      </c>
      <c r="G81" s="390" t="s">
        <v>90</v>
      </c>
      <c r="H81" s="390" t="s">
        <v>87</v>
      </c>
      <c r="I81" s="390" t="s">
        <v>88</v>
      </c>
      <c r="J81" s="390" t="s">
        <v>89</v>
      </c>
      <c r="K81" s="394" t="s">
        <v>304</v>
      </c>
      <c r="L81" s="380" t="s">
        <v>155</v>
      </c>
      <c r="M81" s="381"/>
      <c r="N81" s="382"/>
      <c r="O81" s="404" t="s">
        <v>68</v>
      </c>
      <c r="V81" s="80"/>
    </row>
    <row r="82" spans="2:22" ht="27.65" customHeight="1" x14ac:dyDescent="0.35">
      <c r="B82" s="79"/>
      <c r="D82" s="391"/>
      <c r="E82" s="391"/>
      <c r="F82" s="391"/>
      <c r="G82" s="391"/>
      <c r="H82" s="391"/>
      <c r="I82" s="391"/>
      <c r="J82" s="391"/>
      <c r="K82" s="395"/>
      <c r="L82" s="70" t="s">
        <v>162</v>
      </c>
      <c r="M82" s="70" t="s">
        <v>162</v>
      </c>
      <c r="N82" s="70" t="s">
        <v>162</v>
      </c>
      <c r="O82" s="404"/>
      <c r="V82" s="80"/>
    </row>
    <row r="83" spans="2:22" x14ac:dyDescent="0.35">
      <c r="B83" s="79"/>
      <c r="D83" s="18" t="s">
        <v>56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75">
        <f>SUM(E83:N83)</f>
        <v>0</v>
      </c>
      <c r="V83" s="80"/>
    </row>
    <row r="84" spans="2:22" x14ac:dyDescent="0.35">
      <c r="B84" s="79"/>
      <c r="D84" s="18" t="s">
        <v>57</v>
      </c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75">
        <f>SUM(E84:N84)</f>
        <v>0</v>
      </c>
      <c r="V84" s="80"/>
    </row>
    <row r="85" spans="2:22" x14ac:dyDescent="0.35">
      <c r="B85" s="79"/>
      <c r="D85" s="18" t="s">
        <v>58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75">
        <f t="shared" ref="O85:O94" si="7">SUM(E85:N85)</f>
        <v>0</v>
      </c>
      <c r="V85" s="80"/>
    </row>
    <row r="86" spans="2:22" x14ac:dyDescent="0.35">
      <c r="B86" s="79"/>
      <c r="D86" s="18" t="s">
        <v>59</v>
      </c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75">
        <f t="shared" si="7"/>
        <v>0</v>
      </c>
      <c r="V86" s="80"/>
    </row>
    <row r="87" spans="2:22" x14ac:dyDescent="0.35">
      <c r="B87" s="79"/>
      <c r="D87" s="18" t="s">
        <v>60</v>
      </c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75">
        <f t="shared" si="7"/>
        <v>0</v>
      </c>
      <c r="V87" s="80"/>
    </row>
    <row r="88" spans="2:22" x14ac:dyDescent="0.35">
      <c r="B88" s="79"/>
      <c r="D88" s="18" t="s">
        <v>61</v>
      </c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75">
        <f t="shared" si="7"/>
        <v>0</v>
      </c>
      <c r="V88" s="80"/>
    </row>
    <row r="89" spans="2:22" x14ac:dyDescent="0.35">
      <c r="B89" s="79"/>
      <c r="D89" s="18" t="s">
        <v>62</v>
      </c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75">
        <f t="shared" si="7"/>
        <v>0</v>
      </c>
      <c r="V89" s="80"/>
    </row>
    <row r="90" spans="2:22" x14ac:dyDescent="0.35">
      <c r="B90" s="79"/>
      <c r="D90" s="18" t="s">
        <v>63</v>
      </c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75">
        <f t="shared" si="7"/>
        <v>0</v>
      </c>
      <c r="V90" s="80"/>
    </row>
    <row r="91" spans="2:22" x14ac:dyDescent="0.35">
      <c r="B91" s="79"/>
      <c r="D91" s="18" t="s">
        <v>64</v>
      </c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75">
        <f t="shared" si="7"/>
        <v>0</v>
      </c>
      <c r="V91" s="80"/>
    </row>
    <row r="92" spans="2:22" x14ac:dyDescent="0.35">
      <c r="B92" s="79"/>
      <c r="D92" s="18" t="s">
        <v>65</v>
      </c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75">
        <f t="shared" si="7"/>
        <v>0</v>
      </c>
      <c r="V92" s="80"/>
    </row>
    <row r="93" spans="2:22" x14ac:dyDescent="0.35">
      <c r="B93" s="79"/>
      <c r="D93" s="18" t="s">
        <v>66</v>
      </c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75">
        <f t="shared" si="7"/>
        <v>0</v>
      </c>
      <c r="V93" s="80"/>
    </row>
    <row r="94" spans="2:22" x14ac:dyDescent="0.35">
      <c r="B94" s="79"/>
      <c r="D94" s="18" t="s">
        <v>67</v>
      </c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75">
        <f t="shared" si="7"/>
        <v>0</v>
      </c>
      <c r="V94" s="80"/>
    </row>
    <row r="95" spans="2:22" x14ac:dyDescent="0.35">
      <c r="B95" s="79"/>
      <c r="D95" s="73" t="s">
        <v>68</v>
      </c>
      <c r="E95" s="75">
        <f t="shared" ref="E95:N95" si="8">SUM(E83:E94)</f>
        <v>0</v>
      </c>
      <c r="F95" s="75">
        <f t="shared" si="8"/>
        <v>0</v>
      </c>
      <c r="G95" s="75">
        <f t="shared" si="8"/>
        <v>0</v>
      </c>
      <c r="H95" s="75">
        <f t="shared" si="8"/>
        <v>0</v>
      </c>
      <c r="I95" s="75">
        <f t="shared" si="8"/>
        <v>0</v>
      </c>
      <c r="J95" s="75">
        <f t="shared" si="8"/>
        <v>0</v>
      </c>
      <c r="K95" s="75">
        <f>SUM(K83:K94)</f>
        <v>0</v>
      </c>
      <c r="L95" s="75">
        <f t="shared" si="8"/>
        <v>0</v>
      </c>
      <c r="M95" s="75">
        <f t="shared" si="8"/>
        <v>0</v>
      </c>
      <c r="N95" s="75">
        <f t="shared" si="8"/>
        <v>0</v>
      </c>
      <c r="O95" s="75">
        <f>SUM(O83:O94)</f>
        <v>0</v>
      </c>
      <c r="V95" s="80"/>
    </row>
    <row r="96" spans="2:22" ht="18.5" thickBot="1" x14ac:dyDescent="0.4">
      <c r="B96" s="83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171"/>
    </row>
  </sheetData>
  <mergeCells count="59">
    <mergeCell ref="N76:Q76"/>
    <mergeCell ref="O42:Q42"/>
    <mergeCell ref="R42:T42"/>
    <mergeCell ref="I81:I82"/>
    <mergeCell ref="J81:J82"/>
    <mergeCell ref="L81:N81"/>
    <mergeCell ref="O81:O82"/>
    <mergeCell ref="N62:Q62"/>
    <mergeCell ref="N63:Q63"/>
    <mergeCell ref="N64:Q64"/>
    <mergeCell ref="N65:Q65"/>
    <mergeCell ref="N66:Q66"/>
    <mergeCell ref="N67:Q67"/>
    <mergeCell ref="N68:Q68"/>
    <mergeCell ref="N69:Q69"/>
    <mergeCell ref="N70:Q70"/>
    <mergeCell ref="O57:O58"/>
    <mergeCell ref="N72:Q72"/>
    <mergeCell ref="N73:Q73"/>
    <mergeCell ref="N74:Q74"/>
    <mergeCell ref="N75:Q75"/>
    <mergeCell ref="N71:Q71"/>
    <mergeCell ref="D72:G72"/>
    <mergeCell ref="D73:G73"/>
    <mergeCell ref="D74:G74"/>
    <mergeCell ref="D76:G76"/>
    <mergeCell ref="G81:G82"/>
    <mergeCell ref="C3:O4"/>
    <mergeCell ref="D42:D43"/>
    <mergeCell ref="D57:D58"/>
    <mergeCell ref="E57:E58"/>
    <mergeCell ref="D69:G69"/>
    <mergeCell ref="D67:G67"/>
    <mergeCell ref="D68:G68"/>
    <mergeCell ref="D62:G62"/>
    <mergeCell ref="D63:G63"/>
    <mergeCell ref="D64:G64"/>
    <mergeCell ref="D65:G65"/>
    <mergeCell ref="D66:G66"/>
    <mergeCell ref="N42:N43"/>
    <mergeCell ref="N57:N58"/>
    <mergeCell ref="E42:G42"/>
    <mergeCell ref="H42:J42"/>
    <mergeCell ref="H81:H82"/>
    <mergeCell ref="D81:D82"/>
    <mergeCell ref="E81:E82"/>
    <mergeCell ref="K81:K82"/>
    <mergeCell ref="D24:D25"/>
    <mergeCell ref="E24:E25"/>
    <mergeCell ref="D29:G29"/>
    <mergeCell ref="D30:G30"/>
    <mergeCell ref="D31:G31"/>
    <mergeCell ref="D32:G32"/>
    <mergeCell ref="D33:G33"/>
    <mergeCell ref="D34:G34"/>
    <mergeCell ref="F81:F82"/>
    <mergeCell ref="D75:G75"/>
    <mergeCell ref="D70:G70"/>
    <mergeCell ref="D71:G71"/>
  </mergeCells>
  <pageMargins left="0.25" right="0.25" top="0.75" bottom="0.51" header="0.3" footer="0.3"/>
  <pageSetup paperSize="9" scale="4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A7D5-DE71-445E-A3CB-6C681E5365BF}">
  <sheetPr codeName="Sheet7">
    <tabColor rgb="FFFFC000"/>
    <pageSetUpPr fitToPage="1"/>
  </sheetPr>
  <dimension ref="A1:N52"/>
  <sheetViews>
    <sheetView showGridLines="0" zoomScale="85" zoomScaleNormal="85" workbookViewId="0">
      <selection activeCell="D9" sqref="D9"/>
    </sheetView>
  </sheetViews>
  <sheetFormatPr defaultColWidth="8.81640625" defaultRowHeight="18.5" x14ac:dyDescent="0.45"/>
  <cols>
    <col min="1" max="2" width="2.81640625" style="213" customWidth="1"/>
    <col min="3" max="3" width="8.81640625" style="213"/>
    <col min="4" max="5" width="20.81640625" style="213" customWidth="1"/>
    <col min="6" max="6" width="25.81640625" style="213" customWidth="1"/>
    <col min="7" max="13" width="20.81640625" style="213" customWidth="1"/>
    <col min="14" max="14" width="2.81640625" style="213" customWidth="1"/>
    <col min="15" max="16384" width="8.81640625" style="213"/>
  </cols>
  <sheetData>
    <row r="1" spans="1:14" s="66" customFormat="1" thickBot="1" x14ac:dyDescent="0.4"/>
    <row r="2" spans="1:14" s="66" customFormat="1" ht="18" x14ac:dyDescent="0.35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s="66" customFormat="1" ht="18" customHeight="1" x14ac:dyDescent="0.35">
      <c r="B3" s="79"/>
      <c r="C3" s="397" t="s">
        <v>398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80"/>
    </row>
    <row r="4" spans="1:14" s="66" customFormat="1" ht="18" customHeight="1" x14ac:dyDescent="0.35">
      <c r="B4" s="79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80"/>
    </row>
    <row r="5" spans="1:14" s="66" customFormat="1" ht="18" x14ac:dyDescent="0.35">
      <c r="B5" s="79"/>
      <c r="N5" s="80"/>
    </row>
    <row r="6" spans="1:14" s="66" customFormat="1" ht="20.5" x14ac:dyDescent="0.35">
      <c r="B6" s="79"/>
      <c r="C6" s="81" t="s">
        <v>283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0"/>
    </row>
    <row r="7" spans="1:14" s="66" customFormat="1" ht="20.5" x14ac:dyDescent="0.35">
      <c r="B7" s="79"/>
      <c r="C7" s="174"/>
      <c r="N7" s="80"/>
    </row>
    <row r="8" spans="1:14" s="66" customFormat="1" ht="18" x14ac:dyDescent="0.35">
      <c r="B8" s="79"/>
      <c r="C8" s="228" t="s">
        <v>408</v>
      </c>
      <c r="N8" s="80"/>
    </row>
    <row r="9" spans="1:14" s="66" customFormat="1" ht="18" x14ac:dyDescent="0.35">
      <c r="B9" s="79"/>
      <c r="C9" s="228"/>
      <c r="D9" s="286" t="s">
        <v>281</v>
      </c>
      <c r="N9" s="80"/>
    </row>
    <row r="10" spans="1:14" s="66" customFormat="1" ht="18" x14ac:dyDescent="0.35">
      <c r="B10" s="79"/>
      <c r="N10" s="80"/>
    </row>
    <row r="11" spans="1:14" s="66" customFormat="1" ht="18" customHeight="1" x14ac:dyDescent="0.4">
      <c r="A11" s="202"/>
      <c r="B11" s="200"/>
      <c r="C11" s="112" t="s">
        <v>354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1"/>
    </row>
    <row r="12" spans="1:14" s="66" customFormat="1" ht="18" customHeight="1" x14ac:dyDescent="0.35">
      <c r="A12" s="202"/>
      <c r="B12" s="200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1"/>
    </row>
    <row r="13" spans="1:14" s="66" customFormat="1" ht="18" x14ac:dyDescent="0.35">
      <c r="A13" s="202"/>
      <c r="B13" s="200"/>
      <c r="C13" s="409" t="s">
        <v>156</v>
      </c>
      <c r="D13" s="411" t="s">
        <v>339</v>
      </c>
      <c r="E13" s="412"/>
      <c r="F13" s="415" t="s">
        <v>340</v>
      </c>
      <c r="G13" s="416"/>
      <c r="H13" s="416"/>
      <c r="I13" s="417"/>
      <c r="J13" s="202"/>
      <c r="K13" s="202"/>
      <c r="L13" s="202"/>
      <c r="M13" s="202"/>
      <c r="N13" s="201"/>
    </row>
    <row r="14" spans="1:14" s="66" customFormat="1" ht="18" x14ac:dyDescent="0.35">
      <c r="A14" s="202"/>
      <c r="B14" s="200"/>
      <c r="C14" s="410"/>
      <c r="D14" s="413"/>
      <c r="E14" s="414"/>
      <c r="F14" s="210" t="s">
        <v>341</v>
      </c>
      <c r="G14" s="208" t="s">
        <v>342</v>
      </c>
      <c r="H14" s="208" t="s">
        <v>343</v>
      </c>
      <c r="I14" s="208" t="s">
        <v>344</v>
      </c>
      <c r="J14" s="202"/>
      <c r="K14" s="202"/>
      <c r="L14" s="202"/>
      <c r="M14" s="202"/>
      <c r="N14" s="201"/>
    </row>
    <row r="15" spans="1:14" s="66" customFormat="1" ht="18" x14ac:dyDescent="0.4">
      <c r="A15" s="202"/>
      <c r="B15" s="200"/>
      <c r="C15" s="211">
        <v>1</v>
      </c>
      <c r="D15" s="418" t="s">
        <v>337</v>
      </c>
      <c r="E15" s="418"/>
      <c r="F15" s="226"/>
      <c r="G15" s="227"/>
      <c r="H15" s="227"/>
      <c r="I15" s="227"/>
      <c r="J15" s="202"/>
      <c r="K15" s="202"/>
      <c r="L15" s="202"/>
      <c r="M15" s="202"/>
      <c r="N15" s="201"/>
    </row>
    <row r="16" spans="1:14" s="66" customFormat="1" ht="18" x14ac:dyDescent="0.4">
      <c r="A16" s="202"/>
      <c r="B16" s="200"/>
      <c r="C16" s="211">
        <v>2</v>
      </c>
      <c r="D16" s="418" t="s">
        <v>254</v>
      </c>
      <c r="E16" s="418"/>
      <c r="F16" s="226"/>
      <c r="G16" s="227"/>
      <c r="H16" s="227"/>
      <c r="I16" s="227"/>
      <c r="J16" s="202"/>
      <c r="K16" s="202"/>
      <c r="L16" s="202"/>
      <c r="M16" s="202"/>
      <c r="N16" s="201"/>
    </row>
    <row r="17" spans="1:14" s="66" customFormat="1" ht="18" x14ac:dyDescent="0.4">
      <c r="A17" s="202"/>
      <c r="B17" s="200"/>
      <c r="C17" s="211">
        <v>3</v>
      </c>
      <c r="D17" s="418" t="s">
        <v>255</v>
      </c>
      <c r="E17" s="418"/>
      <c r="F17" s="226"/>
      <c r="G17" s="227"/>
      <c r="H17" s="227"/>
      <c r="I17" s="227"/>
      <c r="J17" s="202"/>
      <c r="K17" s="202"/>
      <c r="L17" s="202"/>
      <c r="M17" s="202"/>
      <c r="N17" s="201"/>
    </row>
    <row r="18" spans="1:14" s="66" customFormat="1" ht="18" x14ac:dyDescent="0.4">
      <c r="A18" s="202"/>
      <c r="B18" s="200"/>
      <c r="C18" s="211">
        <v>4</v>
      </c>
      <c r="D18" s="418" t="s">
        <v>256</v>
      </c>
      <c r="E18" s="418"/>
      <c r="F18" s="226"/>
      <c r="G18" s="227"/>
      <c r="H18" s="227"/>
      <c r="I18" s="227"/>
      <c r="J18" s="202"/>
      <c r="K18" s="202"/>
      <c r="L18" s="202"/>
      <c r="M18" s="202"/>
      <c r="N18" s="201"/>
    </row>
    <row r="19" spans="1:14" s="66" customFormat="1" ht="18" x14ac:dyDescent="0.4">
      <c r="A19" s="202"/>
      <c r="B19" s="200"/>
      <c r="C19" s="211">
        <v>5</v>
      </c>
      <c r="D19" s="418" t="s">
        <v>257</v>
      </c>
      <c r="E19" s="418"/>
      <c r="F19" s="226"/>
      <c r="G19" s="227"/>
      <c r="H19" s="227"/>
      <c r="I19" s="227"/>
      <c r="J19" s="202"/>
      <c r="K19" s="202"/>
      <c r="L19" s="202"/>
      <c r="M19" s="202"/>
      <c r="N19" s="201"/>
    </row>
    <row r="20" spans="1:14" s="66" customFormat="1" ht="18" x14ac:dyDescent="0.4">
      <c r="A20" s="202"/>
      <c r="B20" s="200"/>
      <c r="C20" s="211">
        <v>6</v>
      </c>
      <c r="D20" s="418" t="s">
        <v>155</v>
      </c>
      <c r="E20" s="418"/>
      <c r="F20" s="226"/>
      <c r="G20" s="227"/>
      <c r="H20" s="227"/>
      <c r="I20" s="227"/>
      <c r="J20" s="202"/>
      <c r="K20" s="202"/>
      <c r="L20" s="202"/>
      <c r="M20" s="202"/>
      <c r="N20" s="201"/>
    </row>
    <row r="21" spans="1:14" s="66" customFormat="1" ht="18" x14ac:dyDescent="0.4">
      <c r="A21" s="202"/>
      <c r="B21" s="200"/>
      <c r="C21" s="212"/>
      <c r="D21" s="419" t="s">
        <v>68</v>
      </c>
      <c r="E21" s="419"/>
      <c r="F21" s="209">
        <f>SUM(F15:F20)</f>
        <v>0</v>
      </c>
      <c r="G21" s="209">
        <f>SUM(G15:G20)</f>
        <v>0</v>
      </c>
      <c r="H21" s="209">
        <f>SUM(H15:H20)</f>
        <v>0</v>
      </c>
      <c r="I21" s="209">
        <f>SUM(I15:I20)</f>
        <v>0</v>
      </c>
      <c r="J21" s="202"/>
      <c r="K21" s="202"/>
      <c r="L21" s="202"/>
      <c r="M21" s="202"/>
      <c r="N21" s="201"/>
    </row>
    <row r="22" spans="1:14" s="66" customFormat="1" ht="18" x14ac:dyDescent="0.35">
      <c r="B22" s="79"/>
      <c r="N22" s="80"/>
    </row>
    <row r="23" spans="1:14" s="66" customFormat="1" ht="18" x14ac:dyDescent="0.35">
      <c r="B23" s="79"/>
      <c r="C23" s="21" t="s">
        <v>368</v>
      </c>
      <c r="I23" s="259"/>
      <c r="N23" s="80"/>
    </row>
    <row r="24" spans="1:14" s="66" customFormat="1" ht="18" x14ac:dyDescent="0.35">
      <c r="B24" s="79"/>
      <c r="N24" s="80"/>
    </row>
    <row r="25" spans="1:14" s="66" customFormat="1" ht="18" x14ac:dyDescent="0.4">
      <c r="B25" s="79"/>
      <c r="C25" s="105" t="s">
        <v>156</v>
      </c>
      <c r="D25" s="445" t="s">
        <v>250</v>
      </c>
      <c r="E25" s="445"/>
      <c r="F25" s="105" t="s">
        <v>258</v>
      </c>
      <c r="G25" s="105" t="s">
        <v>149</v>
      </c>
      <c r="H25" s="68" t="s">
        <v>278</v>
      </c>
      <c r="I25" s="442" t="s">
        <v>279</v>
      </c>
      <c r="J25" s="443"/>
      <c r="K25" s="105" t="s">
        <v>173</v>
      </c>
      <c r="L25" s="444" t="s">
        <v>280</v>
      </c>
      <c r="M25" s="444"/>
      <c r="N25" s="80"/>
    </row>
    <row r="26" spans="1:14" s="66" customFormat="1" ht="40" customHeight="1" x14ac:dyDescent="0.35">
      <c r="B26" s="79"/>
      <c r="C26" s="67"/>
      <c r="D26" s="374"/>
      <c r="E26" s="374"/>
      <c r="F26" s="164" t="s">
        <v>336</v>
      </c>
      <c r="G26" s="164" t="s">
        <v>281</v>
      </c>
      <c r="H26" s="217"/>
      <c r="I26" s="435"/>
      <c r="J26" s="436"/>
      <c r="K26" s="164" t="s">
        <v>281</v>
      </c>
      <c r="L26" s="441"/>
      <c r="M26" s="441"/>
      <c r="N26" s="80"/>
    </row>
    <row r="27" spans="1:14" s="66" customFormat="1" ht="40" customHeight="1" x14ac:dyDescent="0.35">
      <c r="B27" s="79"/>
      <c r="C27" s="67"/>
      <c r="D27" s="374"/>
      <c r="E27" s="374"/>
      <c r="F27" s="164" t="s">
        <v>336</v>
      </c>
      <c r="G27" s="164" t="s">
        <v>281</v>
      </c>
      <c r="H27" s="217"/>
      <c r="I27" s="435"/>
      <c r="J27" s="436"/>
      <c r="K27" s="164" t="s">
        <v>281</v>
      </c>
      <c r="L27" s="441"/>
      <c r="M27" s="441"/>
      <c r="N27" s="80"/>
    </row>
    <row r="28" spans="1:14" s="66" customFormat="1" ht="40" customHeight="1" x14ac:dyDescent="0.35">
      <c r="B28" s="79"/>
      <c r="C28" s="67"/>
      <c r="D28" s="374"/>
      <c r="E28" s="374"/>
      <c r="F28" s="164" t="s">
        <v>336</v>
      </c>
      <c r="G28" s="164" t="s">
        <v>281</v>
      </c>
      <c r="H28" s="217"/>
      <c r="I28" s="435"/>
      <c r="J28" s="436"/>
      <c r="K28" s="164" t="s">
        <v>281</v>
      </c>
      <c r="L28" s="441"/>
      <c r="M28" s="441"/>
      <c r="N28" s="80"/>
    </row>
    <row r="29" spans="1:14" s="66" customFormat="1" ht="40" customHeight="1" x14ac:dyDescent="0.35">
      <c r="B29" s="79"/>
      <c r="C29" s="67"/>
      <c r="D29" s="374"/>
      <c r="E29" s="374"/>
      <c r="F29" s="164" t="s">
        <v>336</v>
      </c>
      <c r="G29" s="164" t="s">
        <v>281</v>
      </c>
      <c r="H29" s="217"/>
      <c r="I29" s="435"/>
      <c r="J29" s="436"/>
      <c r="K29" s="164" t="s">
        <v>281</v>
      </c>
      <c r="L29" s="441"/>
      <c r="M29" s="441"/>
      <c r="N29" s="80"/>
    </row>
    <row r="30" spans="1:14" s="66" customFormat="1" ht="40" customHeight="1" x14ac:dyDescent="0.35">
      <c r="B30" s="79"/>
      <c r="C30" s="67"/>
      <c r="D30" s="374"/>
      <c r="E30" s="374"/>
      <c r="F30" s="164" t="s">
        <v>336</v>
      </c>
      <c r="G30" s="164" t="s">
        <v>281</v>
      </c>
      <c r="H30" s="217"/>
      <c r="I30" s="435"/>
      <c r="J30" s="436"/>
      <c r="K30" s="164" t="s">
        <v>281</v>
      </c>
      <c r="L30" s="441"/>
      <c r="M30" s="441"/>
      <c r="N30" s="80"/>
    </row>
    <row r="31" spans="1:14" s="66" customFormat="1" ht="18" x14ac:dyDescent="0.4">
      <c r="B31" s="79"/>
      <c r="C31" s="15"/>
      <c r="D31" s="15"/>
      <c r="E31" s="15"/>
      <c r="F31" s="15"/>
      <c r="G31" s="15"/>
      <c r="H31" s="15"/>
      <c r="J31" s="15"/>
      <c r="K31" s="17"/>
      <c r="L31" s="15"/>
      <c r="M31" s="15"/>
      <c r="N31" s="80"/>
    </row>
    <row r="32" spans="1:14" s="66" customFormat="1" ht="18" x14ac:dyDescent="0.4">
      <c r="B32" s="79"/>
      <c r="C32" s="185" t="s">
        <v>346</v>
      </c>
      <c r="D32" s="185"/>
      <c r="E32" s="185"/>
      <c r="F32" s="185"/>
      <c r="G32" s="185"/>
      <c r="H32" s="185"/>
      <c r="I32" s="440" t="s">
        <v>53</v>
      </c>
      <c r="J32" s="440"/>
      <c r="K32" s="17"/>
      <c r="L32" s="15"/>
      <c r="M32" s="15"/>
      <c r="N32" s="80"/>
    </row>
    <row r="33" spans="2:14" s="66" customFormat="1" ht="18" x14ac:dyDescent="0.4">
      <c r="B33" s="200"/>
      <c r="C33" s="199"/>
      <c r="D33" s="199"/>
      <c r="E33" s="199"/>
      <c r="F33" s="199"/>
      <c r="G33" s="199"/>
      <c r="H33" s="199"/>
      <c r="I33" s="199"/>
      <c r="J33" s="199"/>
      <c r="K33" s="199"/>
      <c r="L33" s="198"/>
      <c r="M33" s="198"/>
      <c r="N33" s="201"/>
    </row>
    <row r="34" spans="2:14" s="66" customFormat="1" ht="18" x14ac:dyDescent="0.4">
      <c r="B34" s="200"/>
      <c r="C34" s="199"/>
      <c r="D34" s="199"/>
      <c r="E34" s="199"/>
      <c r="F34" s="199"/>
      <c r="G34" s="199"/>
      <c r="H34" s="199"/>
      <c r="I34" s="199"/>
      <c r="J34" s="199"/>
      <c r="K34" s="199"/>
      <c r="L34" s="198"/>
      <c r="M34" s="198"/>
      <c r="N34" s="201"/>
    </row>
    <row r="35" spans="2:14" s="66" customFormat="1" ht="18" x14ac:dyDescent="0.35">
      <c r="B35" s="200"/>
      <c r="C35" s="202"/>
      <c r="D35" s="437" t="s">
        <v>261</v>
      </c>
      <c r="E35" s="438"/>
      <c r="F35" s="203" t="s">
        <v>316</v>
      </c>
      <c r="G35" s="439" t="s">
        <v>317</v>
      </c>
      <c r="H35" s="439"/>
      <c r="I35" s="439"/>
      <c r="J35" s="202"/>
      <c r="K35" s="204" t="s">
        <v>149</v>
      </c>
      <c r="L35" s="425" t="s">
        <v>150</v>
      </c>
      <c r="M35" s="425"/>
      <c r="N35" s="201"/>
    </row>
    <row r="36" spans="2:14" s="66" customFormat="1" ht="18" x14ac:dyDescent="0.35">
      <c r="B36" s="200"/>
      <c r="C36" s="202"/>
      <c r="D36" s="426" t="s">
        <v>318</v>
      </c>
      <c r="E36" s="427"/>
      <c r="F36" s="205" t="s">
        <v>262</v>
      </c>
      <c r="G36" s="406" t="s">
        <v>319</v>
      </c>
      <c r="H36" s="407"/>
      <c r="I36" s="408"/>
      <c r="J36" s="202"/>
      <c r="K36" s="432" t="s">
        <v>151</v>
      </c>
      <c r="L36" s="421" t="s">
        <v>299</v>
      </c>
      <c r="M36" s="421"/>
      <c r="N36" s="201"/>
    </row>
    <row r="37" spans="2:14" s="66" customFormat="1" ht="18" x14ac:dyDescent="0.35">
      <c r="B37" s="200"/>
      <c r="C37" s="202"/>
      <c r="D37" s="428"/>
      <c r="E37" s="429"/>
      <c r="F37" s="206" t="s">
        <v>263</v>
      </c>
      <c r="G37" s="406" t="s">
        <v>259</v>
      </c>
      <c r="H37" s="407"/>
      <c r="I37" s="408"/>
      <c r="J37" s="202"/>
      <c r="K37" s="432"/>
      <c r="L37" s="421"/>
      <c r="M37" s="421"/>
      <c r="N37" s="201"/>
    </row>
    <row r="38" spans="2:14" s="66" customFormat="1" ht="18" x14ac:dyDescent="0.35">
      <c r="B38" s="200"/>
      <c r="C38" s="202"/>
      <c r="D38" s="428"/>
      <c r="E38" s="429"/>
      <c r="F38" s="206" t="s">
        <v>264</v>
      </c>
      <c r="G38" s="406" t="s">
        <v>320</v>
      </c>
      <c r="H38" s="407"/>
      <c r="I38" s="408"/>
      <c r="J38" s="202"/>
      <c r="K38" s="433" t="s">
        <v>152</v>
      </c>
      <c r="L38" s="421" t="s">
        <v>300</v>
      </c>
      <c r="M38" s="421"/>
      <c r="N38" s="201"/>
    </row>
    <row r="39" spans="2:14" s="66" customFormat="1" ht="18" x14ac:dyDescent="0.35">
      <c r="B39" s="200"/>
      <c r="C39" s="202"/>
      <c r="D39" s="428"/>
      <c r="E39" s="429"/>
      <c r="F39" s="206" t="s">
        <v>265</v>
      </c>
      <c r="G39" s="406" t="s">
        <v>321</v>
      </c>
      <c r="H39" s="407"/>
      <c r="I39" s="408"/>
      <c r="J39" s="202"/>
      <c r="K39" s="433"/>
      <c r="L39" s="421"/>
      <c r="M39" s="421"/>
      <c r="N39" s="201"/>
    </row>
    <row r="40" spans="2:14" s="66" customFormat="1" ht="18" x14ac:dyDescent="0.35">
      <c r="B40" s="200"/>
      <c r="C40" s="202"/>
      <c r="D40" s="430"/>
      <c r="E40" s="431"/>
      <c r="F40" s="206" t="s">
        <v>266</v>
      </c>
      <c r="G40" s="406" t="s">
        <v>322</v>
      </c>
      <c r="H40" s="407"/>
      <c r="I40" s="408"/>
      <c r="J40" s="202"/>
      <c r="K40" s="434" t="s">
        <v>153</v>
      </c>
      <c r="L40" s="421" t="s">
        <v>301</v>
      </c>
      <c r="M40" s="421"/>
      <c r="N40" s="201"/>
    </row>
    <row r="41" spans="2:14" s="66" customFormat="1" ht="18" x14ac:dyDescent="0.35">
      <c r="B41" s="200"/>
      <c r="C41" s="202"/>
      <c r="D41" s="405" t="s">
        <v>254</v>
      </c>
      <c r="E41" s="405"/>
      <c r="F41" s="206" t="s">
        <v>267</v>
      </c>
      <c r="G41" s="406" t="s">
        <v>260</v>
      </c>
      <c r="H41" s="407"/>
      <c r="I41" s="408"/>
      <c r="J41" s="202"/>
      <c r="K41" s="434"/>
      <c r="L41" s="421"/>
      <c r="M41" s="421"/>
      <c r="N41" s="201"/>
    </row>
    <row r="42" spans="2:14" s="66" customFormat="1" ht="36" x14ac:dyDescent="0.35">
      <c r="B42" s="200"/>
      <c r="C42" s="202"/>
      <c r="D42" s="405"/>
      <c r="E42" s="405"/>
      <c r="F42" s="206" t="s">
        <v>268</v>
      </c>
      <c r="G42" s="406" t="s">
        <v>269</v>
      </c>
      <c r="H42" s="407"/>
      <c r="I42" s="408"/>
      <c r="J42" s="202"/>
      <c r="K42" s="420" t="s">
        <v>154</v>
      </c>
      <c r="L42" s="421" t="s">
        <v>302</v>
      </c>
      <c r="M42" s="421"/>
      <c r="N42" s="201"/>
    </row>
    <row r="43" spans="2:14" s="66" customFormat="1" ht="18" x14ac:dyDescent="0.35">
      <c r="B43" s="200"/>
      <c r="C43" s="202"/>
      <c r="D43" s="405" t="s">
        <v>255</v>
      </c>
      <c r="E43" s="405"/>
      <c r="F43" s="205" t="s">
        <v>345</v>
      </c>
      <c r="G43" s="406" t="s">
        <v>270</v>
      </c>
      <c r="H43" s="407"/>
      <c r="I43" s="408"/>
      <c r="J43" s="202"/>
      <c r="K43" s="420"/>
      <c r="L43" s="421"/>
      <c r="M43" s="421"/>
      <c r="N43" s="201"/>
    </row>
    <row r="44" spans="2:14" s="66" customFormat="1" ht="18" x14ac:dyDescent="0.35">
      <c r="B44" s="200"/>
      <c r="C44" s="202"/>
      <c r="D44" s="405"/>
      <c r="E44" s="405"/>
      <c r="F44" s="205" t="s">
        <v>338</v>
      </c>
      <c r="G44" s="406" t="s">
        <v>271</v>
      </c>
      <c r="H44" s="407"/>
      <c r="I44" s="408"/>
      <c r="J44" s="202"/>
      <c r="K44" s="202"/>
      <c r="L44" s="202"/>
      <c r="M44" s="202"/>
      <c r="N44" s="201"/>
    </row>
    <row r="45" spans="2:14" s="66" customFormat="1" ht="18" x14ac:dyDescent="0.35">
      <c r="B45" s="200"/>
      <c r="C45" s="202"/>
      <c r="D45" s="405"/>
      <c r="E45" s="405"/>
      <c r="F45" s="207" t="s">
        <v>272</v>
      </c>
      <c r="G45" s="422" t="s">
        <v>273</v>
      </c>
      <c r="H45" s="423"/>
      <c r="I45" s="424"/>
      <c r="J45" s="202"/>
      <c r="K45" s="202"/>
      <c r="L45" s="202"/>
      <c r="M45" s="202"/>
      <c r="N45" s="201"/>
    </row>
    <row r="46" spans="2:14" s="66" customFormat="1" ht="18" x14ac:dyDescent="0.35">
      <c r="B46" s="200"/>
      <c r="C46" s="202"/>
      <c r="D46" s="405"/>
      <c r="E46" s="405"/>
      <c r="F46" s="207" t="s">
        <v>323</v>
      </c>
      <c r="G46" s="422" t="s">
        <v>324</v>
      </c>
      <c r="H46" s="423"/>
      <c r="I46" s="424"/>
      <c r="J46" s="202"/>
      <c r="K46" s="202"/>
      <c r="L46" s="202"/>
      <c r="M46" s="202"/>
      <c r="N46" s="201"/>
    </row>
    <row r="47" spans="2:14" s="66" customFormat="1" ht="18" x14ac:dyDescent="0.35">
      <c r="B47" s="200"/>
      <c r="C47" s="202"/>
      <c r="D47" s="405"/>
      <c r="E47" s="405"/>
      <c r="F47" s="205" t="s">
        <v>325</v>
      </c>
      <c r="G47" s="422" t="s">
        <v>326</v>
      </c>
      <c r="H47" s="423"/>
      <c r="I47" s="424"/>
      <c r="J47" s="202"/>
      <c r="K47" s="202"/>
      <c r="L47" s="202"/>
      <c r="M47" s="202"/>
      <c r="N47" s="201"/>
    </row>
    <row r="48" spans="2:14" s="66" customFormat="1" ht="18" x14ac:dyDescent="0.35">
      <c r="B48" s="200"/>
      <c r="C48" s="202"/>
      <c r="D48" s="405" t="s">
        <v>256</v>
      </c>
      <c r="E48" s="405"/>
      <c r="F48" s="205" t="s">
        <v>274</v>
      </c>
      <c r="G48" s="406" t="s">
        <v>327</v>
      </c>
      <c r="H48" s="407"/>
      <c r="I48" s="408"/>
      <c r="J48" s="202"/>
      <c r="K48" s="202"/>
      <c r="L48" s="202"/>
      <c r="M48" s="202"/>
      <c r="N48" s="201"/>
    </row>
    <row r="49" spans="2:14" s="66" customFormat="1" ht="36.65" customHeight="1" x14ac:dyDescent="0.35">
      <c r="B49" s="200"/>
      <c r="C49" s="202"/>
      <c r="D49" s="405" t="s">
        <v>257</v>
      </c>
      <c r="E49" s="405"/>
      <c r="F49" s="207" t="s">
        <v>275</v>
      </c>
      <c r="G49" s="406" t="s">
        <v>328</v>
      </c>
      <c r="H49" s="407"/>
      <c r="I49" s="408"/>
      <c r="J49" s="202"/>
      <c r="K49" s="202"/>
      <c r="L49" s="202"/>
      <c r="M49" s="202"/>
      <c r="N49" s="201"/>
    </row>
    <row r="50" spans="2:14" s="66" customFormat="1" ht="18" x14ac:dyDescent="0.35">
      <c r="B50" s="200"/>
      <c r="C50" s="202"/>
      <c r="D50" s="405"/>
      <c r="E50" s="405"/>
      <c r="F50" s="207" t="s">
        <v>276</v>
      </c>
      <c r="G50" s="406" t="s">
        <v>329</v>
      </c>
      <c r="H50" s="407"/>
      <c r="I50" s="408"/>
      <c r="J50" s="202"/>
      <c r="K50" s="202"/>
      <c r="L50" s="202"/>
      <c r="M50" s="202"/>
      <c r="N50" s="201"/>
    </row>
    <row r="51" spans="2:14" s="66" customFormat="1" ht="18" x14ac:dyDescent="0.35">
      <c r="B51" s="200"/>
      <c r="C51" s="202"/>
      <c r="D51" s="405" t="s">
        <v>155</v>
      </c>
      <c r="E51" s="405"/>
      <c r="F51" s="207" t="s">
        <v>155</v>
      </c>
      <c r="G51" s="406" t="s">
        <v>277</v>
      </c>
      <c r="H51" s="407"/>
      <c r="I51" s="408"/>
      <c r="J51" s="202"/>
      <c r="K51" s="202"/>
      <c r="L51" s="202"/>
      <c r="M51" s="202"/>
      <c r="N51" s="201"/>
    </row>
    <row r="52" spans="2:14" ht="19" thickBot="1" x14ac:dyDescent="0.5">
      <c r="B52" s="214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6"/>
    </row>
  </sheetData>
  <mergeCells count="63">
    <mergeCell ref="L30:M30"/>
    <mergeCell ref="C3:M4"/>
    <mergeCell ref="L28:M28"/>
    <mergeCell ref="D28:E28"/>
    <mergeCell ref="L29:M29"/>
    <mergeCell ref="D29:E29"/>
    <mergeCell ref="I25:J25"/>
    <mergeCell ref="L25:M25"/>
    <mergeCell ref="L26:M26"/>
    <mergeCell ref="D26:E26"/>
    <mergeCell ref="L27:M27"/>
    <mergeCell ref="D27:E27"/>
    <mergeCell ref="D25:E25"/>
    <mergeCell ref="I26:J26"/>
    <mergeCell ref="I27:J27"/>
    <mergeCell ref="I28:J28"/>
    <mergeCell ref="I29:J29"/>
    <mergeCell ref="I30:J30"/>
    <mergeCell ref="D30:E30"/>
    <mergeCell ref="D35:E35"/>
    <mergeCell ref="G35:I35"/>
    <mergeCell ref="I32:J32"/>
    <mergeCell ref="L35:M35"/>
    <mergeCell ref="D36:E40"/>
    <mergeCell ref="G36:I36"/>
    <mergeCell ref="K36:K37"/>
    <mergeCell ref="L36:M37"/>
    <mergeCell ref="G37:I37"/>
    <mergeCell ref="G38:I38"/>
    <mergeCell ref="K38:K39"/>
    <mergeCell ref="L38:M39"/>
    <mergeCell ref="G39:I39"/>
    <mergeCell ref="G40:I40"/>
    <mergeCell ref="K40:K41"/>
    <mergeCell ref="L40:M41"/>
    <mergeCell ref="D41:E42"/>
    <mergeCell ref="D43:E47"/>
    <mergeCell ref="G43:I43"/>
    <mergeCell ref="G44:I44"/>
    <mergeCell ref="G45:I45"/>
    <mergeCell ref="G46:I46"/>
    <mergeCell ref="G47:I47"/>
    <mergeCell ref="G50:I50"/>
    <mergeCell ref="G41:I41"/>
    <mergeCell ref="G42:I42"/>
    <mergeCell ref="K42:K43"/>
    <mergeCell ref="L42:M43"/>
    <mergeCell ref="D51:E51"/>
    <mergeCell ref="G51:I51"/>
    <mergeCell ref="C13:C14"/>
    <mergeCell ref="D13:E14"/>
    <mergeCell ref="F13:I13"/>
    <mergeCell ref="D15:E15"/>
    <mergeCell ref="D16:E16"/>
    <mergeCell ref="D17:E17"/>
    <mergeCell ref="D18:E18"/>
    <mergeCell ref="D19:E19"/>
    <mergeCell ref="D20:E20"/>
    <mergeCell ref="D21:E21"/>
    <mergeCell ref="D48:E48"/>
    <mergeCell ref="G48:I48"/>
    <mergeCell ref="D49:E50"/>
    <mergeCell ref="G49:I49"/>
  </mergeCells>
  <conditionalFormatting sqref="F15 C26">
    <cfRule type="expression" dxfId="35" priority="7">
      <formula>$D$9="ไม่มี"</formula>
    </cfRule>
  </conditionalFormatting>
  <conditionalFormatting sqref="F16:F20 C27:C29">
    <cfRule type="expression" dxfId="34" priority="2">
      <formula>$D$9="ไม่มี"</formula>
    </cfRule>
  </conditionalFormatting>
  <conditionalFormatting sqref="F21 C30">
    <cfRule type="expression" dxfId="33" priority="5">
      <formula>$D$9="ไม่มี"</formula>
    </cfRule>
  </conditionalFormatting>
  <conditionalFormatting sqref="G15:H15 D26:K26">
    <cfRule type="expression" dxfId="32" priority="8">
      <formula>$D$9="ไม่มี"</formula>
    </cfRule>
  </conditionalFormatting>
  <conditionalFormatting sqref="G16:H20 D27:K29 I32">
    <cfRule type="expression" dxfId="31" priority="9">
      <formula>$D$9="ไม่มี"</formula>
    </cfRule>
  </conditionalFormatting>
  <conditionalFormatting sqref="G21:H21 D30:K30">
    <cfRule type="expression" dxfId="30" priority="3">
      <formula>$D$9="ไม่มี"</formula>
    </cfRule>
  </conditionalFormatting>
  <conditionalFormatting sqref="I15 L26">
    <cfRule type="expression" dxfId="29" priority="6">
      <formula>$D$9="ไม่มี"</formula>
    </cfRule>
  </conditionalFormatting>
  <conditionalFormatting sqref="I16:I20 L27:M29">
    <cfRule type="expression" dxfId="28" priority="1">
      <formula>$D$9="ไม่มี"</formula>
    </cfRule>
  </conditionalFormatting>
  <conditionalFormatting sqref="I21 L30">
    <cfRule type="expression" dxfId="27" priority="4">
      <formula>$D$9="ไม่มี"</formula>
    </cfRule>
  </conditionalFormatting>
  <dataValidations count="4">
    <dataValidation type="list" allowBlank="1" showInputMessage="1" showErrorMessage="1" sqref="F26:F30" xr:uid="{699E3A8F-5681-443C-A037-E61D25612F90}">
      <formula1>"'--- เลือก---, ระบบเทคโนโลยีสารสนเทศมีปัญหา, ความเสียหายกายภาพ, ภัยคุกคามไซเบอร์, ข้อมูลถูกละเมิด, การทุจริตและฉ้อโกง (Fraud)"</formula1>
    </dataValidation>
    <dataValidation type="list" allowBlank="1" showInputMessage="1" showErrorMessage="1" sqref="G26:G30" xr:uid="{5F50A3FC-905C-4282-AE6D-B6819C96B00C}">
      <formula1>"'--- เลือก ---, วิกฤติ (Critical), สูง (High), ปานกลาง (Medium), ต่ำ (Low)"</formula1>
    </dataValidation>
    <dataValidation type="list" allowBlank="1" showInputMessage="1" showErrorMessage="1" sqref="K26:K30" xr:uid="{B33A8D8F-6EFF-4991-9717-BE2C89804E12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promptTitle="---โปรดเลือก---" sqref="D9" xr:uid="{9068D6D8-FB2F-4BAA-87C9-00976BFC8480}">
      <formula1>"'--- เลือก ---, มี, ไม่มี"</formula1>
    </dataValidation>
  </dataValidations>
  <pageMargins left="0.25" right="0.25" top="0.75" bottom="0.51" header="0.3" footer="0.3"/>
  <pageSetup paperSize="9" scale="4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3AF5-F4D8-42B6-8D8D-0D2DBFD1BB5B}">
  <sheetPr codeName="Sheet8">
    <tabColor rgb="FF92D050"/>
    <pageSetUpPr fitToPage="1"/>
  </sheetPr>
  <dimension ref="B1:O53"/>
  <sheetViews>
    <sheetView showGridLines="0" zoomScale="85" zoomScaleNormal="85" workbookViewId="0">
      <selection activeCell="D28" sqref="D28"/>
    </sheetView>
  </sheetViews>
  <sheetFormatPr defaultColWidth="8.90625" defaultRowHeight="18" x14ac:dyDescent="0.4"/>
  <cols>
    <col min="1" max="2" width="2.81640625" style="15" customWidth="1"/>
    <col min="3" max="3" width="5.81640625" style="15" customWidth="1"/>
    <col min="4" max="7" width="21.81640625" style="15" customWidth="1"/>
    <col min="8" max="8" width="21.81640625" style="16" customWidth="1"/>
    <col min="9" max="9" width="21.81640625" style="15" customWidth="1"/>
    <col min="10" max="10" width="21.81640625" style="17" customWidth="1"/>
    <col min="11" max="12" width="21.81640625" style="15" customWidth="1"/>
    <col min="13" max="13" width="2.81640625" style="15" customWidth="1"/>
    <col min="14" max="16384" width="8.90625" style="15"/>
  </cols>
  <sheetData>
    <row r="1" spans="2:13" ht="18.5" thickBot="1" x14ac:dyDescent="0.45"/>
    <row r="2" spans="2:13" x14ac:dyDescent="0.4">
      <c r="B2" s="106"/>
      <c r="C2" s="107"/>
      <c r="D2" s="107"/>
      <c r="E2" s="107"/>
      <c r="F2" s="107"/>
      <c r="G2" s="107"/>
      <c r="H2" s="53"/>
      <c r="I2" s="107"/>
      <c r="J2" s="108"/>
      <c r="K2" s="107"/>
      <c r="L2" s="107"/>
      <c r="M2" s="109"/>
    </row>
    <row r="3" spans="2:13" x14ac:dyDescent="0.4">
      <c r="B3" s="110"/>
      <c r="C3" s="397" t="s">
        <v>392</v>
      </c>
      <c r="D3" s="397"/>
      <c r="E3" s="397"/>
      <c r="F3" s="397"/>
      <c r="G3" s="397"/>
      <c r="H3" s="397"/>
      <c r="I3" s="397"/>
      <c r="J3" s="397"/>
      <c r="K3" s="397"/>
      <c r="L3" s="397"/>
      <c r="M3" s="111"/>
    </row>
    <row r="4" spans="2:13" x14ac:dyDescent="0.4">
      <c r="B4" s="110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111"/>
    </row>
    <row r="5" spans="2:13" x14ac:dyDescent="0.4">
      <c r="B5" s="110"/>
      <c r="C5" s="112"/>
      <c r="M5" s="111"/>
    </row>
    <row r="6" spans="2:13" ht="20.5" x14ac:dyDescent="0.4">
      <c r="B6" s="110"/>
      <c r="C6" s="99" t="s">
        <v>176</v>
      </c>
      <c r="D6" s="113"/>
      <c r="E6" s="113"/>
      <c r="F6" s="113"/>
      <c r="G6" s="113"/>
      <c r="H6" s="94"/>
      <c r="I6" s="113"/>
      <c r="J6" s="114"/>
      <c r="K6" s="113"/>
      <c r="L6" s="113"/>
      <c r="M6" s="111"/>
    </row>
    <row r="7" spans="2:13" x14ac:dyDescent="0.4">
      <c r="B7" s="110"/>
      <c r="M7" s="111"/>
    </row>
    <row r="8" spans="2:13" s="66" customFormat="1" x14ac:dyDescent="0.35">
      <c r="B8" s="79"/>
      <c r="C8" s="228" t="s">
        <v>405</v>
      </c>
      <c r="M8" s="80"/>
    </row>
    <row r="9" spans="2:13" s="66" customFormat="1" x14ac:dyDescent="0.35">
      <c r="B9" s="79"/>
      <c r="C9" s="228"/>
      <c r="D9" s="286" t="s">
        <v>281</v>
      </c>
      <c r="M9" s="80"/>
    </row>
    <row r="10" spans="2:13" s="66" customFormat="1" x14ac:dyDescent="0.35">
      <c r="B10" s="79"/>
      <c r="C10" s="228"/>
      <c r="M10" s="80"/>
    </row>
    <row r="11" spans="2:13" x14ac:dyDescent="0.4">
      <c r="B11" s="110"/>
      <c r="C11" s="244" t="s">
        <v>355</v>
      </c>
      <c r="M11" s="111"/>
    </row>
    <row r="12" spans="2:13" x14ac:dyDescent="0.4">
      <c r="B12" s="110"/>
      <c r="I12" s="260"/>
      <c r="M12" s="111"/>
    </row>
    <row r="13" spans="2:13" x14ac:dyDescent="0.4">
      <c r="B13" s="110"/>
      <c r="D13" s="449" t="s">
        <v>177</v>
      </c>
      <c r="E13" s="449"/>
      <c r="F13" s="449"/>
      <c r="G13" s="386" t="s">
        <v>178</v>
      </c>
      <c r="H13" s="386"/>
      <c r="I13" s="386"/>
      <c r="J13" s="386"/>
      <c r="M13" s="111"/>
    </row>
    <row r="14" spans="2:13" s="14" customFormat="1" ht="36" x14ac:dyDescent="0.35">
      <c r="B14" s="115"/>
      <c r="D14" s="449"/>
      <c r="E14" s="449"/>
      <c r="F14" s="449"/>
      <c r="G14" s="69" t="s">
        <v>166</v>
      </c>
      <c r="H14" s="69" t="s">
        <v>167</v>
      </c>
      <c r="I14" s="100" t="s">
        <v>168</v>
      </c>
      <c r="J14" s="100" t="s">
        <v>169</v>
      </c>
      <c r="M14" s="116"/>
    </row>
    <row r="15" spans="2:13" ht="120" customHeight="1" x14ac:dyDescent="0.4">
      <c r="B15" s="110"/>
      <c r="D15" s="374" t="s">
        <v>180</v>
      </c>
      <c r="E15" s="374"/>
      <c r="F15" s="374"/>
      <c r="G15" s="101"/>
      <c r="H15" s="102"/>
      <c r="I15" s="103"/>
      <c r="J15" s="101"/>
      <c r="M15" s="111"/>
    </row>
    <row r="16" spans="2:13" ht="102" customHeight="1" x14ac:dyDescent="0.4">
      <c r="B16" s="110"/>
      <c r="D16" s="374" t="s">
        <v>181</v>
      </c>
      <c r="E16" s="374"/>
      <c r="F16" s="374"/>
      <c r="G16" s="101"/>
      <c r="H16" s="102"/>
      <c r="I16" s="103"/>
      <c r="J16" s="101"/>
      <c r="M16" s="111"/>
    </row>
    <row r="17" spans="2:13" ht="63" customHeight="1" x14ac:dyDescent="0.4">
      <c r="B17" s="110"/>
      <c r="D17" s="374" t="s">
        <v>182</v>
      </c>
      <c r="E17" s="374"/>
      <c r="F17" s="374"/>
      <c r="G17" s="101"/>
      <c r="H17" s="102"/>
      <c r="I17" s="103"/>
      <c r="J17" s="101"/>
      <c r="M17" s="111"/>
    </row>
    <row r="18" spans="2:13" ht="100.25" customHeight="1" x14ac:dyDescent="0.4">
      <c r="B18" s="110"/>
      <c r="D18" s="374" t="s">
        <v>183</v>
      </c>
      <c r="E18" s="374"/>
      <c r="F18" s="374"/>
      <c r="G18" s="101"/>
      <c r="H18" s="102"/>
      <c r="I18" s="103"/>
      <c r="J18" s="101"/>
      <c r="M18" s="111"/>
    </row>
    <row r="19" spans="2:13" ht="97.75" customHeight="1" x14ac:dyDescent="0.4">
      <c r="B19" s="110"/>
      <c r="D19" s="374" t="s">
        <v>184</v>
      </c>
      <c r="E19" s="374"/>
      <c r="F19" s="374"/>
      <c r="G19" s="101"/>
      <c r="H19" s="102"/>
      <c r="I19" s="103"/>
      <c r="J19" s="101"/>
      <c r="M19" s="111"/>
    </row>
    <row r="20" spans="2:13" x14ac:dyDescent="0.4">
      <c r="B20" s="110"/>
      <c r="D20" s="378" t="s">
        <v>224</v>
      </c>
      <c r="E20" s="378"/>
      <c r="F20" s="378"/>
      <c r="G20" s="104"/>
      <c r="H20" s="102"/>
      <c r="I20" s="103"/>
      <c r="J20" s="101"/>
      <c r="M20" s="111"/>
    </row>
    <row r="21" spans="2:13" x14ac:dyDescent="0.4">
      <c r="B21" s="110"/>
      <c r="D21" s="378" t="s">
        <v>225</v>
      </c>
      <c r="E21" s="378"/>
      <c r="F21" s="378"/>
      <c r="G21" s="104"/>
      <c r="H21" s="102"/>
      <c r="I21" s="103"/>
      <c r="J21" s="101"/>
      <c r="M21" s="111"/>
    </row>
    <row r="22" spans="2:13" x14ac:dyDescent="0.4">
      <c r="B22" s="110"/>
      <c r="D22" s="378" t="s">
        <v>226</v>
      </c>
      <c r="E22" s="378"/>
      <c r="F22" s="378"/>
      <c r="G22" s="104"/>
      <c r="H22" s="102"/>
      <c r="I22" s="103"/>
      <c r="J22" s="101"/>
      <c r="M22" s="111"/>
    </row>
    <row r="23" spans="2:13" x14ac:dyDescent="0.4">
      <c r="B23" s="110"/>
      <c r="D23" s="448" t="s">
        <v>68</v>
      </c>
      <c r="E23" s="448"/>
      <c r="F23" s="448"/>
      <c r="G23" s="75">
        <f>SUM(G15:G22)</f>
        <v>0</v>
      </c>
      <c r="H23" s="75">
        <f>SUM(H15:H22)</f>
        <v>0</v>
      </c>
      <c r="I23" s="75">
        <f>SUM(I15:I22)</f>
        <v>0</v>
      </c>
      <c r="J23" s="75">
        <f>SUM(J15:J22)</f>
        <v>0</v>
      </c>
      <c r="M23" s="111"/>
    </row>
    <row r="24" spans="2:13" x14ac:dyDescent="0.4">
      <c r="B24" s="110"/>
      <c r="M24" s="111"/>
    </row>
    <row r="25" spans="2:13" ht="20.5" x14ac:dyDescent="0.45">
      <c r="B25" s="110"/>
      <c r="C25" s="117" t="s">
        <v>179</v>
      </c>
      <c r="D25" s="113"/>
      <c r="E25" s="113"/>
      <c r="F25" s="113"/>
      <c r="G25" s="113"/>
      <c r="H25" s="94"/>
      <c r="I25" s="113"/>
      <c r="J25" s="114"/>
      <c r="K25" s="113"/>
      <c r="L25" s="113"/>
      <c r="M25" s="111"/>
    </row>
    <row r="26" spans="2:13" ht="20.5" x14ac:dyDescent="0.45">
      <c r="B26" s="110"/>
      <c r="C26" s="229"/>
      <c r="M26" s="80"/>
    </row>
    <row r="27" spans="2:13" s="66" customFormat="1" x14ac:dyDescent="0.35">
      <c r="B27" s="79"/>
      <c r="C27" s="228" t="s">
        <v>409</v>
      </c>
      <c r="M27" s="80"/>
    </row>
    <row r="28" spans="2:13" s="66" customFormat="1" x14ac:dyDescent="0.35">
      <c r="B28" s="79"/>
      <c r="C28" s="228"/>
      <c r="D28" s="197" t="s">
        <v>281</v>
      </c>
      <c r="M28" s="80"/>
    </row>
    <row r="29" spans="2:13" x14ac:dyDescent="0.4">
      <c r="B29" s="110"/>
      <c r="C29" s="112"/>
      <c r="M29" s="111"/>
    </row>
    <row r="30" spans="2:13" x14ac:dyDescent="0.4">
      <c r="B30" s="110"/>
      <c r="C30" s="112" t="s">
        <v>410</v>
      </c>
      <c r="M30" s="111"/>
    </row>
    <row r="31" spans="2:13" x14ac:dyDescent="0.4">
      <c r="B31" s="110"/>
      <c r="M31" s="111"/>
    </row>
    <row r="32" spans="2:13" x14ac:dyDescent="0.4">
      <c r="B32" s="110"/>
      <c r="D32" s="449" t="s">
        <v>177</v>
      </c>
      <c r="E32" s="449"/>
      <c r="F32" s="449"/>
      <c r="G32" s="386" t="s">
        <v>178</v>
      </c>
      <c r="H32" s="386"/>
      <c r="I32" s="386"/>
      <c r="J32" s="386"/>
      <c r="M32" s="111"/>
    </row>
    <row r="33" spans="2:15" s="14" customFormat="1" ht="36" x14ac:dyDescent="0.4">
      <c r="B33" s="115"/>
      <c r="D33" s="449"/>
      <c r="E33" s="449"/>
      <c r="F33" s="449"/>
      <c r="G33" s="69" t="s">
        <v>166</v>
      </c>
      <c r="H33" s="69" t="s">
        <v>167</v>
      </c>
      <c r="I33" s="100" t="s">
        <v>168</v>
      </c>
      <c r="J33" s="100" t="s">
        <v>169</v>
      </c>
      <c r="M33" s="116"/>
      <c r="N33" s="15"/>
      <c r="O33" s="15"/>
    </row>
    <row r="34" spans="2:15" ht="75.650000000000006" customHeight="1" x14ac:dyDescent="0.4">
      <c r="B34" s="110"/>
      <c r="D34" s="450" t="s">
        <v>185</v>
      </c>
      <c r="E34" s="451"/>
      <c r="F34" s="452"/>
      <c r="G34" s="101"/>
      <c r="H34" s="102"/>
      <c r="I34" s="103"/>
      <c r="J34" s="101"/>
      <c r="M34" s="111"/>
    </row>
    <row r="35" spans="2:15" ht="43.25" customHeight="1" x14ac:dyDescent="0.4">
      <c r="B35" s="110"/>
      <c r="D35" s="435" t="s">
        <v>186</v>
      </c>
      <c r="E35" s="453"/>
      <c r="F35" s="436"/>
      <c r="G35" s="101"/>
      <c r="H35" s="102"/>
      <c r="I35" s="103"/>
      <c r="J35" s="101"/>
      <c r="M35" s="111"/>
    </row>
    <row r="36" spans="2:15" ht="96.65" customHeight="1" x14ac:dyDescent="0.4">
      <c r="B36" s="110"/>
      <c r="D36" s="435" t="s">
        <v>187</v>
      </c>
      <c r="E36" s="453"/>
      <c r="F36" s="436"/>
      <c r="G36" s="101"/>
      <c r="H36" s="102"/>
      <c r="I36" s="103"/>
      <c r="J36" s="101"/>
      <c r="M36" s="111"/>
    </row>
    <row r="37" spans="2:15" x14ac:dyDescent="0.4">
      <c r="B37" s="110"/>
      <c r="D37" s="450" t="s">
        <v>228</v>
      </c>
      <c r="E37" s="451"/>
      <c r="F37" s="452"/>
      <c r="G37" s="104"/>
      <c r="H37" s="102"/>
      <c r="I37" s="103"/>
      <c r="J37" s="101"/>
      <c r="M37" s="111"/>
    </row>
    <row r="38" spans="2:15" x14ac:dyDescent="0.4">
      <c r="B38" s="110"/>
      <c r="D38" s="450" t="s">
        <v>227</v>
      </c>
      <c r="E38" s="451"/>
      <c r="F38" s="452"/>
      <c r="G38" s="104"/>
      <c r="H38" s="102"/>
      <c r="I38" s="103"/>
      <c r="J38" s="101"/>
      <c r="M38" s="111"/>
    </row>
    <row r="39" spans="2:15" x14ac:dyDescent="0.4">
      <c r="B39" s="110"/>
      <c r="D39" s="450" t="s">
        <v>224</v>
      </c>
      <c r="E39" s="451"/>
      <c r="F39" s="452"/>
      <c r="G39" s="104"/>
      <c r="H39" s="102"/>
      <c r="I39" s="103"/>
      <c r="J39" s="101"/>
      <c r="M39" s="111"/>
    </row>
    <row r="40" spans="2:15" x14ac:dyDescent="0.4">
      <c r="B40" s="110"/>
      <c r="D40" s="448" t="s">
        <v>68</v>
      </c>
      <c r="E40" s="448"/>
      <c r="F40" s="448"/>
      <c r="G40" s="75">
        <f>SUM(G34:G39)</f>
        <v>0</v>
      </c>
      <c r="H40" s="75">
        <f>SUM(H34:H39)</f>
        <v>0</v>
      </c>
      <c r="I40" s="75">
        <f>SUM(I34:I39)</f>
        <v>0</v>
      </c>
      <c r="J40" s="75">
        <f>SUM(J34:J39)</f>
        <v>0</v>
      </c>
      <c r="M40" s="111"/>
    </row>
    <row r="41" spans="2:15" x14ac:dyDescent="0.4">
      <c r="B41" s="110"/>
      <c r="M41" s="111"/>
    </row>
    <row r="42" spans="2:15" ht="20.5" x14ac:dyDescent="0.45">
      <c r="B42" s="110"/>
      <c r="C42" s="117" t="s">
        <v>175</v>
      </c>
      <c r="D42" s="118"/>
      <c r="E42" s="118"/>
      <c r="F42" s="118"/>
      <c r="G42" s="118"/>
      <c r="H42" s="62"/>
      <c r="I42" s="118"/>
      <c r="J42" s="119"/>
      <c r="K42" s="118"/>
      <c r="L42" s="118"/>
      <c r="M42" s="111"/>
    </row>
    <row r="43" spans="2:15" x14ac:dyDescent="0.4">
      <c r="B43" s="110"/>
      <c r="D43" s="167"/>
      <c r="M43" s="111"/>
    </row>
    <row r="44" spans="2:15" x14ac:dyDescent="0.4">
      <c r="B44" s="110"/>
      <c r="C44" s="105" t="s">
        <v>156</v>
      </c>
      <c r="D44" s="445" t="s">
        <v>170</v>
      </c>
      <c r="E44" s="445"/>
      <c r="F44" s="105" t="s">
        <v>174</v>
      </c>
      <c r="G44" s="68" t="s">
        <v>229</v>
      </c>
      <c r="H44" s="445" t="s">
        <v>171</v>
      </c>
      <c r="I44" s="445"/>
      <c r="J44" s="105" t="s">
        <v>173</v>
      </c>
      <c r="K44" s="444" t="s">
        <v>172</v>
      </c>
      <c r="L44" s="444"/>
      <c r="M44" s="111"/>
    </row>
    <row r="45" spans="2:15" ht="40" customHeight="1" x14ac:dyDescent="0.4">
      <c r="B45" s="110"/>
      <c r="C45" s="23"/>
      <c r="D45" s="374"/>
      <c r="E45" s="374"/>
      <c r="F45" s="165" t="s">
        <v>281</v>
      </c>
      <c r="G45" s="163"/>
      <c r="H45" s="374"/>
      <c r="I45" s="374"/>
      <c r="J45" s="164" t="s">
        <v>281</v>
      </c>
      <c r="K45" s="374"/>
      <c r="L45" s="374"/>
      <c r="M45" s="111"/>
    </row>
    <row r="46" spans="2:15" ht="40" customHeight="1" x14ac:dyDescent="0.4">
      <c r="B46" s="110"/>
      <c r="C46" s="23"/>
      <c r="D46" s="374"/>
      <c r="E46" s="374"/>
      <c r="F46" s="165" t="s">
        <v>281</v>
      </c>
      <c r="G46" s="163"/>
      <c r="H46" s="374"/>
      <c r="I46" s="374"/>
      <c r="J46" s="164" t="s">
        <v>281</v>
      </c>
      <c r="K46" s="374"/>
      <c r="L46" s="374"/>
      <c r="M46" s="111"/>
    </row>
    <row r="47" spans="2:15" ht="40" customHeight="1" x14ac:dyDescent="0.4">
      <c r="B47" s="110"/>
      <c r="C47" s="23"/>
      <c r="D47" s="374"/>
      <c r="E47" s="374"/>
      <c r="F47" s="165" t="s">
        <v>281</v>
      </c>
      <c r="G47" s="163"/>
      <c r="H47" s="374"/>
      <c r="I47" s="374"/>
      <c r="J47" s="164" t="s">
        <v>281</v>
      </c>
      <c r="K47" s="374"/>
      <c r="L47" s="374"/>
      <c r="M47" s="111"/>
    </row>
    <row r="48" spans="2:15" ht="40" customHeight="1" x14ac:dyDescent="0.4">
      <c r="B48" s="110"/>
      <c r="C48" s="23"/>
      <c r="D48" s="374"/>
      <c r="E48" s="374"/>
      <c r="F48" s="165" t="s">
        <v>281</v>
      </c>
      <c r="G48" s="163"/>
      <c r="H48" s="374"/>
      <c r="I48" s="374"/>
      <c r="J48" s="164" t="s">
        <v>281</v>
      </c>
      <c r="K48" s="374"/>
      <c r="L48" s="374"/>
      <c r="M48" s="111"/>
    </row>
    <row r="49" spans="2:13" ht="40" customHeight="1" x14ac:dyDescent="0.4">
      <c r="B49" s="110"/>
      <c r="C49" s="23"/>
      <c r="D49" s="374"/>
      <c r="E49" s="374"/>
      <c r="F49" s="165" t="s">
        <v>281</v>
      </c>
      <c r="G49" s="163"/>
      <c r="H49" s="374"/>
      <c r="I49" s="374"/>
      <c r="J49" s="164" t="s">
        <v>281</v>
      </c>
      <c r="K49" s="374"/>
      <c r="L49" s="374"/>
      <c r="M49" s="111"/>
    </row>
    <row r="50" spans="2:13" x14ac:dyDescent="0.4">
      <c r="B50" s="110"/>
      <c r="M50" s="111"/>
    </row>
    <row r="51" spans="2:13" x14ac:dyDescent="0.4">
      <c r="B51" s="110"/>
      <c r="C51" s="446" t="s">
        <v>347</v>
      </c>
      <c r="D51" s="447"/>
      <c r="E51" s="447"/>
      <c r="F51" s="447"/>
      <c r="G51" s="447"/>
      <c r="H51" s="447"/>
      <c r="I51" s="447"/>
      <c r="J51" s="440" t="s">
        <v>53</v>
      </c>
      <c r="K51" s="440"/>
      <c r="M51" s="111"/>
    </row>
    <row r="52" spans="2:13" x14ac:dyDescent="0.4">
      <c r="B52" s="110"/>
      <c r="M52" s="111"/>
    </row>
    <row r="53" spans="2:13" ht="18.5" thickBot="1" x14ac:dyDescent="0.45">
      <c r="B53" s="120"/>
      <c r="C53" s="121"/>
      <c r="D53" s="121"/>
      <c r="E53" s="121"/>
      <c r="F53" s="121"/>
      <c r="G53" s="121"/>
      <c r="H53" s="59"/>
      <c r="I53" s="121"/>
      <c r="J53" s="122"/>
      <c r="K53" s="121"/>
      <c r="L53" s="121"/>
      <c r="M53" s="123"/>
    </row>
  </sheetData>
  <mergeCells count="41">
    <mergeCell ref="C3:L4"/>
    <mergeCell ref="K44:L44"/>
    <mergeCell ref="K45:L45"/>
    <mergeCell ref="K46:L46"/>
    <mergeCell ref="K47:L47"/>
    <mergeCell ref="D17:F17"/>
    <mergeCell ref="D36:F36"/>
    <mergeCell ref="D37:F37"/>
    <mergeCell ref="D38:F38"/>
    <mergeCell ref="D39:F39"/>
    <mergeCell ref="K48:L48"/>
    <mergeCell ref="K49:L49"/>
    <mergeCell ref="H44:I44"/>
    <mergeCell ref="H45:I45"/>
    <mergeCell ref="H46:I46"/>
    <mergeCell ref="H47:I47"/>
    <mergeCell ref="H48:I48"/>
    <mergeCell ref="H49:I49"/>
    <mergeCell ref="D48:E48"/>
    <mergeCell ref="D49:E49"/>
    <mergeCell ref="D40:F40"/>
    <mergeCell ref="D44:E44"/>
    <mergeCell ref="D45:E45"/>
    <mergeCell ref="D46:E46"/>
    <mergeCell ref="D47:E47"/>
    <mergeCell ref="C51:I51"/>
    <mergeCell ref="J51:K51"/>
    <mergeCell ref="G13:J13"/>
    <mergeCell ref="G32:J32"/>
    <mergeCell ref="D18:F18"/>
    <mergeCell ref="D19:F19"/>
    <mergeCell ref="D20:F20"/>
    <mergeCell ref="D21:F21"/>
    <mergeCell ref="D22:F22"/>
    <mergeCell ref="D23:F23"/>
    <mergeCell ref="D32:F33"/>
    <mergeCell ref="D34:F34"/>
    <mergeCell ref="D35:F35"/>
    <mergeCell ref="D15:F15"/>
    <mergeCell ref="D13:F14"/>
    <mergeCell ref="D16:F16"/>
  </mergeCells>
  <conditionalFormatting sqref="G15">
    <cfRule type="expression" dxfId="26" priority="16">
      <formula>$D$9="ไม่มี"</formula>
    </cfRule>
  </conditionalFormatting>
  <conditionalFormatting sqref="G16:G22">
    <cfRule type="expression" dxfId="25" priority="4">
      <formula>$D$9="ไม่มี"</formula>
    </cfRule>
  </conditionalFormatting>
  <conditionalFormatting sqref="G23">
    <cfRule type="expression" dxfId="24" priority="12">
      <formula>$D$9="ไม่มี"</formula>
    </cfRule>
  </conditionalFormatting>
  <conditionalFormatting sqref="G34">
    <cfRule type="expression" dxfId="23" priority="15">
      <formula>$D$28="ไม่มี"</formula>
    </cfRule>
  </conditionalFormatting>
  <conditionalFormatting sqref="G35:G39">
    <cfRule type="expression" dxfId="22" priority="3">
      <formula>$D$28="ไม่มี"</formula>
    </cfRule>
  </conditionalFormatting>
  <conditionalFormatting sqref="G40">
    <cfRule type="expression" dxfId="21" priority="11">
      <formula>$D$28="ไม่มี"</formula>
    </cfRule>
  </conditionalFormatting>
  <conditionalFormatting sqref="H15:I15">
    <cfRule type="expression" dxfId="20" priority="8">
      <formula>$D$9="ไม่มี"</formula>
    </cfRule>
  </conditionalFormatting>
  <conditionalFormatting sqref="H16:I22">
    <cfRule type="expression" dxfId="19" priority="17">
      <formula>$D$9="ไม่มี"</formula>
    </cfRule>
  </conditionalFormatting>
  <conditionalFormatting sqref="H23:I23">
    <cfRule type="expression" dxfId="18" priority="6">
      <formula>$D$9="ไม่มี"</formula>
    </cfRule>
  </conditionalFormatting>
  <conditionalFormatting sqref="H34:I34">
    <cfRule type="expression" dxfId="17" priority="7">
      <formula>$D$28="ไม่มี"</formula>
    </cfRule>
  </conditionalFormatting>
  <conditionalFormatting sqref="H35:I39">
    <cfRule type="expression" dxfId="16" priority="18">
      <formula>$D$28="ไม่มี"</formula>
    </cfRule>
  </conditionalFormatting>
  <conditionalFormatting sqref="H40:I40">
    <cfRule type="expression" dxfId="15" priority="5">
      <formula>$D$28="ไม่มี"</formula>
    </cfRule>
  </conditionalFormatting>
  <conditionalFormatting sqref="J15">
    <cfRule type="expression" dxfId="14" priority="14">
      <formula>$D$9="ไม่มี"</formula>
    </cfRule>
  </conditionalFormatting>
  <conditionalFormatting sqref="J16:J22">
    <cfRule type="expression" dxfId="13" priority="2">
      <formula>$D$9="ไม่มี"</formula>
    </cfRule>
  </conditionalFormatting>
  <conditionalFormatting sqref="J23">
    <cfRule type="expression" dxfId="12" priority="10">
      <formula>$D$9="ไม่มี"</formula>
    </cfRule>
  </conditionalFormatting>
  <conditionalFormatting sqref="J34">
    <cfRule type="expression" dxfId="11" priority="13">
      <formula>$D$28="ไม่มี"</formula>
    </cfRule>
  </conditionalFormatting>
  <conditionalFormatting sqref="J35:J39">
    <cfRule type="expression" dxfId="10" priority="1">
      <formula>$D$28="ไม่มี"</formula>
    </cfRule>
  </conditionalFormatting>
  <conditionalFormatting sqref="J40">
    <cfRule type="expression" dxfId="9" priority="9">
      <formula>$D$28="ไม่มี"</formula>
    </cfRule>
  </conditionalFormatting>
  <dataValidations count="3">
    <dataValidation type="list" allowBlank="1" showInputMessage="1" showErrorMessage="1" sqref="F45:F49" xr:uid="{CC8D39A3-19AF-47E5-BAA6-8F1AC8D95ED8}">
      <formula1>"'--- เลือก ---, End Users, RP"</formula1>
    </dataValidation>
    <dataValidation type="list" allowBlank="1" showInputMessage="1" showErrorMessage="1" sqref="J45:J49" xr:uid="{C422B187-CC67-4E12-BD9F-5FAE81E0F027}">
      <formula1>"'--- เลือก ---, แก้ไขแล้วเสร็จ, อยู่ระหว่างแก้ไข, อื่น ๆ"</formula1>
    </dataValidation>
    <dataValidation type="list" allowBlank="1" showInputMessage="1" showErrorMessage="1" promptTitle="---โปรดเลือก---" sqref="D9 D28" xr:uid="{C4A5720E-FFEF-42AA-8CCB-56728C112D1C}">
      <formula1>"'--- เลือก ---, มี, ไม่มี"</formula1>
    </dataValidation>
  </dataValidations>
  <pageMargins left="0.25" right="0.25" top="0.75" bottom="0.51" header="0.3" footer="0.3"/>
  <pageSetup paperSize="9" scale="4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98AE-58A2-477C-AB0F-84D8FEAEBB87}">
  <sheetPr codeName="Sheet9">
    <tabColor theme="7" tint="0.39997558519241921"/>
    <pageSetUpPr fitToPage="1"/>
  </sheetPr>
  <dimension ref="B1:J18"/>
  <sheetViews>
    <sheetView showGridLines="0" zoomScale="85" zoomScaleNormal="85" workbookViewId="0">
      <selection activeCell="E8" sqref="E8:F8"/>
    </sheetView>
  </sheetViews>
  <sheetFormatPr defaultColWidth="8.90625" defaultRowHeight="18" x14ac:dyDescent="0.35"/>
  <cols>
    <col min="1" max="2" width="2.81640625" style="16" customWidth="1"/>
    <col min="3" max="3" width="8.81640625" style="16" customWidth="1"/>
    <col min="4" max="4" width="26.36328125" style="16" customWidth="1"/>
    <col min="5" max="7" width="20.81640625" style="16" customWidth="1"/>
    <col min="8" max="9" width="21.81640625" style="16" customWidth="1"/>
    <col min="10" max="10" width="2.81640625" style="16" customWidth="1"/>
    <col min="11" max="16384" width="8.90625" style="16"/>
  </cols>
  <sheetData>
    <row r="1" spans="2:10" s="127" customFormat="1" ht="18.5" thickBot="1" x14ac:dyDescent="0.4"/>
    <row r="2" spans="2:10" s="127" customFormat="1" x14ac:dyDescent="0.35">
      <c r="B2" s="186"/>
      <c r="C2" s="187"/>
      <c r="D2" s="187"/>
      <c r="E2" s="187"/>
      <c r="F2" s="187"/>
      <c r="G2" s="187"/>
      <c r="H2" s="187"/>
      <c r="I2" s="187"/>
      <c r="J2" s="188"/>
    </row>
    <row r="3" spans="2:10" s="127" customFormat="1" ht="21" customHeight="1" x14ac:dyDescent="0.35">
      <c r="B3" s="189"/>
      <c r="C3" s="456" t="s">
        <v>393</v>
      </c>
      <c r="D3" s="456"/>
      <c r="E3" s="456"/>
      <c r="F3" s="456"/>
      <c r="G3" s="456"/>
      <c r="H3" s="456"/>
      <c r="I3" s="456"/>
      <c r="J3" s="190"/>
    </row>
    <row r="4" spans="2:10" s="127" customFormat="1" x14ac:dyDescent="0.35">
      <c r="B4" s="189"/>
      <c r="C4" s="456"/>
      <c r="D4" s="456"/>
      <c r="E4" s="456"/>
      <c r="F4" s="456"/>
      <c r="G4" s="456"/>
      <c r="H4" s="456"/>
      <c r="I4" s="456"/>
      <c r="J4" s="190"/>
    </row>
    <row r="5" spans="2:10" s="127" customFormat="1" x14ac:dyDescent="0.4">
      <c r="B5" s="189"/>
      <c r="I5" s="15"/>
      <c r="J5" s="190"/>
    </row>
    <row r="6" spans="2:10" s="127" customFormat="1" ht="20.5" x14ac:dyDescent="0.35">
      <c r="B6" s="189"/>
      <c r="C6" s="124" t="s">
        <v>298</v>
      </c>
      <c r="J6" s="190"/>
    </row>
    <row r="7" spans="2:10" s="127" customFormat="1" x14ac:dyDescent="0.35">
      <c r="B7" s="189"/>
      <c r="J7" s="190"/>
    </row>
    <row r="8" spans="2:10" ht="18" customHeight="1" x14ac:dyDescent="0.35">
      <c r="B8" s="55"/>
      <c r="D8" s="20" t="s">
        <v>297</v>
      </c>
      <c r="E8" s="454" t="s">
        <v>281</v>
      </c>
      <c r="F8" s="455"/>
      <c r="J8" s="57"/>
    </row>
    <row r="9" spans="2:10" s="127" customFormat="1" x14ac:dyDescent="0.35">
      <c r="B9" s="189"/>
      <c r="J9" s="190"/>
    </row>
    <row r="10" spans="2:10" s="127" customFormat="1" x14ac:dyDescent="0.35">
      <c r="B10" s="189"/>
      <c r="D10" s="457" t="s">
        <v>250</v>
      </c>
      <c r="E10" s="457"/>
      <c r="F10" s="178" t="s">
        <v>247</v>
      </c>
      <c r="G10" s="457" t="s">
        <v>248</v>
      </c>
      <c r="H10" s="457"/>
      <c r="I10" s="178" t="s">
        <v>249</v>
      </c>
      <c r="J10" s="190"/>
    </row>
    <row r="11" spans="2:10" s="127" customFormat="1" ht="40" customHeight="1" x14ac:dyDescent="0.35">
      <c r="B11" s="189"/>
      <c r="D11" s="374" t="s">
        <v>251</v>
      </c>
      <c r="E11" s="374"/>
      <c r="F11" s="217"/>
      <c r="G11" s="441"/>
      <c r="H11" s="441"/>
      <c r="I11" s="249"/>
      <c r="J11" s="190"/>
    </row>
    <row r="12" spans="2:10" s="127" customFormat="1" ht="40" customHeight="1" x14ac:dyDescent="0.35">
      <c r="B12" s="189"/>
      <c r="D12" s="374" t="s">
        <v>252</v>
      </c>
      <c r="E12" s="374"/>
      <c r="F12" s="217"/>
      <c r="G12" s="441"/>
      <c r="H12" s="441"/>
      <c r="I12" s="249"/>
      <c r="J12" s="190"/>
    </row>
    <row r="13" spans="2:10" s="127" customFormat="1" ht="40" customHeight="1" x14ac:dyDescent="0.35">
      <c r="B13" s="189"/>
      <c r="D13" s="374"/>
      <c r="E13" s="374"/>
      <c r="F13" s="217"/>
      <c r="G13" s="441"/>
      <c r="H13" s="441"/>
      <c r="I13" s="249"/>
      <c r="J13" s="190"/>
    </row>
    <row r="14" spans="2:10" s="127" customFormat="1" ht="40" customHeight="1" x14ac:dyDescent="0.35">
      <c r="B14" s="189"/>
      <c r="D14" s="374"/>
      <c r="E14" s="374"/>
      <c r="F14" s="217"/>
      <c r="G14" s="441"/>
      <c r="H14" s="441"/>
      <c r="I14" s="249"/>
      <c r="J14" s="190"/>
    </row>
    <row r="15" spans="2:10" s="127" customFormat="1" ht="40" customHeight="1" x14ac:dyDescent="0.35">
      <c r="B15" s="189"/>
      <c r="D15" s="374"/>
      <c r="E15" s="374"/>
      <c r="F15" s="217"/>
      <c r="G15" s="441"/>
      <c r="H15" s="441"/>
      <c r="I15" s="249"/>
      <c r="J15" s="190"/>
    </row>
    <row r="16" spans="2:10" ht="40" customHeight="1" x14ac:dyDescent="0.35">
      <c r="B16" s="55"/>
      <c r="D16" s="374"/>
      <c r="E16" s="374"/>
      <c r="F16" s="217"/>
      <c r="G16" s="441"/>
      <c r="H16" s="441"/>
      <c r="I16" s="249"/>
      <c r="J16" s="57"/>
    </row>
    <row r="17" spans="2:10" ht="40" customHeight="1" x14ac:dyDescent="0.35">
      <c r="B17" s="55"/>
      <c r="D17" s="374"/>
      <c r="E17" s="374"/>
      <c r="F17" s="217"/>
      <c r="G17" s="441"/>
      <c r="H17" s="441"/>
      <c r="I17" s="249"/>
      <c r="J17" s="57"/>
    </row>
    <row r="18" spans="2:10" ht="18.5" thickBot="1" x14ac:dyDescent="0.4">
      <c r="B18" s="58"/>
      <c r="C18" s="59"/>
      <c r="D18" s="59"/>
      <c r="E18" s="59"/>
      <c r="F18" s="59"/>
      <c r="G18" s="59"/>
      <c r="H18" s="59"/>
      <c r="I18" s="59"/>
      <c r="J18" s="60"/>
    </row>
  </sheetData>
  <mergeCells count="18">
    <mergeCell ref="D13:E13"/>
    <mergeCell ref="G13:H13"/>
    <mergeCell ref="E8:F8"/>
    <mergeCell ref="C3:I4"/>
    <mergeCell ref="D16:E16"/>
    <mergeCell ref="D17:E17"/>
    <mergeCell ref="G10:H10"/>
    <mergeCell ref="G11:H11"/>
    <mergeCell ref="G12:H12"/>
    <mergeCell ref="G14:H14"/>
    <mergeCell ref="G15:H15"/>
    <mergeCell ref="G16:H16"/>
    <mergeCell ref="G17:H17"/>
    <mergeCell ref="D10:E10"/>
    <mergeCell ref="D11:E11"/>
    <mergeCell ref="D12:E12"/>
    <mergeCell ref="D14:E14"/>
    <mergeCell ref="D15:E15"/>
  </mergeCells>
  <dataValidations count="1">
    <dataValidation type="list" allowBlank="1" showInputMessage="1" showErrorMessage="1" sqref="E8:F8" xr:uid="{9EC083BC-FC1E-4E18-A56E-21ADCEA38DA5}">
      <formula1>"'--- เลือก ---, ทุกเดือน, ทุก 3 เดือน (ปีละ 4 ครั้ง), ทุก 6 เดือน (ปีละ 2 ครั้ง), ปีละ 1 ครั้ง"</formula1>
    </dataValidation>
  </dataValidations>
  <pageMargins left="0.25" right="0.25" top="0.75" bottom="0.51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Instruction</vt:lpstr>
      <vt:lpstr>1. Basic Info</vt:lpstr>
      <vt:lpstr>2. Operational Information</vt:lpstr>
      <vt:lpstr>3. รายงานการเงิน</vt:lpstr>
      <vt:lpstr>4. Performance (IdP1)</vt:lpstr>
      <vt:lpstr>5. Performance (IdP1-3)</vt:lpstr>
      <vt:lpstr>6. Incident</vt:lpstr>
      <vt:lpstr>7. Customers Protection</vt:lpstr>
      <vt:lpstr>8. Risk Management </vt:lpstr>
      <vt:lpstr>9. Service Development</vt:lpstr>
      <vt:lpstr>History Log</vt:lpstr>
      <vt:lpstr>'2. Operational Information'!Print_Titles</vt:lpstr>
      <vt:lpstr>'4. Performance (IdP1)'!Print_Titles</vt:lpstr>
      <vt:lpstr>'5. Performance (IdP1-3)'!Print_Titles</vt:lpstr>
      <vt:lpstr>'7. Customers Protection'!Print_Titles</vt:lpstr>
      <vt:lpstr>'9. Service Development'!Print_Titles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Nutthapat Ong-opas</dc:creator>
  <cp:lastModifiedBy>Natcha Promwan</cp:lastModifiedBy>
  <cp:lastPrinted>2026-01-27T03:42:42Z</cp:lastPrinted>
  <dcterms:created xsi:type="dcterms:W3CDTF">2026-01-14T09:22:58Z</dcterms:created>
  <dcterms:modified xsi:type="dcterms:W3CDTF">2026-02-04T07:56:17Z</dcterms:modified>
</cp:coreProperties>
</file>