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tda-my.sharepoint.com/personal/onedrive33_etda_or_th/Documents/back up/02_DID Implementation/2_ประกาศลำดับรอง/13_รายงานข้อมูลประจำปี/template/1_ร่าง template/"/>
    </mc:Choice>
  </mc:AlternateContent>
  <xr:revisionPtr revIDLastSave="532" documentId="8_{6A822A75-3FA3-46B1-A7A5-D69664DD85B6}" xr6:coauthVersionLast="47" xr6:coauthVersionMax="47" xr10:uidLastSave="{ABC18AA5-F653-4562-B5A8-AC57F69CCC6E}"/>
  <bookViews>
    <workbookView xWindow="-110" yWindow="-110" windowWidth="19420" windowHeight="11500" tabRatio="926" xr2:uid="{87473309-7E32-48A0-A3ED-827ECEF0C937}"/>
  </bookViews>
  <sheets>
    <sheet name="Instruction" sheetId="13" r:id="rId1"/>
    <sheet name="1. Basic Info" sheetId="2" r:id="rId2"/>
    <sheet name="2. Operational Information " sheetId="4" r:id="rId3"/>
    <sheet name="3. รายงานการเงิน" sheetId="5" r:id="rId4"/>
    <sheet name="4. Performance" sheetId="6" r:id="rId5"/>
    <sheet name="5. Incident" sheetId="7" r:id="rId6"/>
    <sheet name="6. Customers Protection" sheetId="8" r:id="rId7"/>
    <sheet name="7. Risk Management" sheetId="12" r:id="rId8"/>
    <sheet name="8. ข้อเสนอแนะเพิ่มเติม" sheetId="10" r:id="rId9"/>
    <sheet name="History Log" sheetId="11" r:id="rId10"/>
  </sheets>
  <definedNames>
    <definedName name="_xlnm._FilterDatabase" localSheetId="2" hidden="1">'2. Operational Information '!$F$3:$J$64</definedName>
    <definedName name="_xlnm.Print_Area" localSheetId="1">'1. Basic Info'!#REF!</definedName>
    <definedName name="_xlnm.Print_Titles" localSheetId="2">'2. Operational Information '!$1:$5</definedName>
    <definedName name="_xlnm.Print_Titles" localSheetId="4">'4. Performance'!$1:$5</definedName>
    <definedName name="_xlnm.Print_Titles" localSheetId="6">'6. Customers Protection'!$1:$5</definedName>
    <definedName name="_xlnm.Print_Titles" localSheetId="8">'8. ข้อเสนอแนะเพิ่มเติม'!$1:$5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8" l="1"/>
  <c r="H16" i="5" l="1"/>
  <c r="E42" i="6"/>
  <c r="E22" i="6"/>
  <c r="J21" i="8" l="1"/>
  <c r="I21" i="8"/>
  <c r="G21" i="8"/>
  <c r="N73" i="6"/>
  <c r="M73" i="6"/>
  <c r="L73" i="6"/>
  <c r="K73" i="6"/>
  <c r="J73" i="6"/>
  <c r="I73" i="6"/>
  <c r="H73" i="6"/>
  <c r="G73" i="6"/>
  <c r="F73" i="6"/>
  <c r="E73" i="6"/>
  <c r="O72" i="6"/>
  <c r="O71" i="6"/>
  <c r="O70" i="6"/>
  <c r="O69" i="6"/>
  <c r="O68" i="6"/>
  <c r="O67" i="6"/>
  <c r="O66" i="6"/>
  <c r="O65" i="6"/>
  <c r="O64" i="6"/>
  <c r="O63" i="6"/>
  <c r="O62" i="6"/>
  <c r="O61" i="6"/>
  <c r="H28" i="5"/>
  <c r="E28" i="5"/>
  <c r="E16" i="5"/>
  <c r="E28" i="4"/>
  <c r="F15" i="2"/>
  <c r="F12" i="2"/>
  <c r="O73" i="6" l="1"/>
</calcChain>
</file>

<file path=xl/sharedStrings.xml><?xml version="1.0" encoding="utf-8"?>
<sst xmlns="http://schemas.openxmlformats.org/spreadsheetml/2006/main" count="460" uniqueCount="257">
  <si>
    <t>แบบรายงานสรุปผลการดำเนินงานประจำปี 
สำหรับบริการแลกเปลี่ยนข้อมูลเพื่อการพิสูจน์ตัวตนและยืนยันตัวตนทางดิจิทัล</t>
  </si>
  <si>
    <t>แบบรายงานสรุปผลการดำเนินงานประจำปี สำหรับผู้รับใบอนุญาตประกอบธุรกิจบริการแลกเปลี่ยนข้อมูลเพื่อการพิสูจน์ตัวตนและยืนยันตัวตนทางดิจิทัล มีจำนวนทั้งสิ้น 8 Worksheet โดยให้ระบุเป็นจำนวนหรือที่แท้จริง (actual) หรือระบุเป็นจำนวนที่ใกล้เคียงความเป็นจริงมากที่สุด ดังนี้</t>
  </si>
  <si>
    <t>คำอธิบายทั่วไป</t>
  </si>
  <si>
    <t>Part</t>
  </si>
  <si>
    <t>Sheet Name</t>
  </si>
  <si>
    <t>ชุดข้อมูล</t>
  </si>
  <si>
    <t>ประเภทคำถาม</t>
  </si>
  <si>
    <t>-</t>
  </si>
  <si>
    <t>Instruction</t>
  </si>
  <si>
    <t xml:space="preserve">คำอธิบายโครงสร้างเอกสารที่ผู้จัดทำข้อมูลต้องดำเนินการ
    </t>
  </si>
  <si>
    <t>ส่วนที่ 1 ข้อมูลทั่วไป</t>
  </si>
  <si>
    <t>1. Basic Info</t>
  </si>
  <si>
    <t>ส่วนที่ 1 : ข้อมูลทั่วไป</t>
  </si>
  <si>
    <t>สำหรับ Exchange และ Proxy</t>
  </si>
  <si>
    <t>ส่วนที่ 2 ข้อมูลด้าน 
Operational Information (OI)</t>
  </si>
  <si>
    <t xml:space="preserve">2. Operational Information </t>
  </si>
  <si>
    <r>
      <rPr>
        <b/>
        <sz val="16"/>
        <color theme="1"/>
        <rFont val="TH SarabunPSK"/>
        <family val="2"/>
      </rPr>
      <t>ส่วนที่ 1 : โครงสร้างองค์กร</t>
    </r>
    <r>
      <rPr>
        <sz val="16"/>
        <color theme="1"/>
        <rFont val="TH SarabunPSK"/>
        <family val="2"/>
      </rPr>
      <t xml:space="preserve">
1. แผนผังโครงสร้างองค์กรและหน้าที่ความรับผิดชอบ</t>
    </r>
  </si>
  <si>
    <r>
      <rPr>
        <b/>
        <sz val="16"/>
        <color theme="1"/>
        <rFont val="TH SarabunPSK"/>
        <family val="2"/>
      </rPr>
      <t>ส่วนที่ 2 : รายละเอียดการประกอบธุรกิจ</t>
    </r>
    <r>
      <rPr>
        <sz val="16"/>
        <color theme="1"/>
        <rFont val="TH SarabunPSK"/>
        <family val="2"/>
      </rPr>
      <t xml:space="preserve">
1. จำนวนบัญชีผู้ใช้บริการ (End Users) โดยแยกตามรายเดือน
2. จำนวนผู้ใช้งานสำหรับบริการแลกเปลี่ยนข้อมูลเพื่อการพิสูจน์และยืนยันตัวตนทางดิจิทัล
3. จำนวน Relying Party ที่แยกตามกลุ่มอุตสาหกรรม (Sector)
4. อัตราค่าบริการ</t>
    </r>
  </si>
  <si>
    <t>3. รายงานการเงิน</t>
  </si>
  <si>
    <r>
      <t xml:space="preserve">ส่วนที่ 1 : สรุปข้อมูลการเงินที่เกี่ยวกับบริการแลกเปลี่ยนข้อมูลเพื่อการพิสูจน์และยืนยันตัวตนทางดิจิทัล
</t>
    </r>
    <r>
      <rPr>
        <sz val="16"/>
        <rFont val="TH SarabunPSK"/>
        <family val="2"/>
      </rPr>
      <t>- แสดงรายได้และค่าใช้จ่ายจากการให้บริการ</t>
    </r>
  </si>
  <si>
    <r>
      <rPr>
        <b/>
        <sz val="16"/>
        <color theme="1"/>
        <rFont val="TH SarabunPSK"/>
        <family val="2"/>
      </rPr>
      <t>สำหรับ Exchange</t>
    </r>
    <r>
      <rPr>
        <sz val="16"/>
        <color theme="1"/>
        <rFont val="TH SarabunPSK"/>
        <family val="2"/>
      </rPr>
      <t xml:space="preserve">
- ตารางที่ 1
</t>
    </r>
    <r>
      <rPr>
        <b/>
        <sz val="16"/>
        <color theme="1"/>
        <rFont val="TH SarabunPSK"/>
        <family val="2"/>
      </rPr>
      <t>สำหรับ Proxy</t>
    </r>
    <r>
      <rPr>
        <sz val="16"/>
        <color theme="1"/>
        <rFont val="TH SarabunPSK"/>
        <family val="2"/>
      </rPr>
      <t xml:space="preserve">
- ตารางที่ 2</t>
    </r>
  </si>
  <si>
    <t>ส่วนที่ 3 ข้อมูลด้าน 
Performance &amp; Efficiency (PE)</t>
  </si>
  <si>
    <t xml:space="preserve">4. Performance &amp; Efficiency </t>
  </si>
  <si>
    <t xml:space="preserve">ความสามารถและประสิทธิภาพการให้บริการแลกเปลี่ยนข้อมูลเพื่อการพิสูจน์และยืนยันตัวตนทางดิจิทัล ประกอบด้วย 2 ส่วน ดังนี้ </t>
  </si>
  <si>
    <r>
      <rPr>
        <b/>
        <sz val="16"/>
        <rFont val="TH SarabunPSK"/>
        <family val="2"/>
      </rPr>
      <t xml:space="preserve">ส่วนที่ 1 : ข้อมูลการทำธุรกรรม (Transactions) สำหรับบริการแลกเปลี่ยนข้อมูลเพื่อการพิสูจน์และยืนยันตัวตนทางดิจิทัล  </t>
    </r>
    <r>
      <rPr>
        <sz val="16"/>
        <rFont val="TH SarabunPSK"/>
        <family val="2"/>
      </rPr>
      <t xml:space="preserve">
1. จำนวนการทำธุรกรรม (Transactions) โดยแยกตามรายเดือน
2. ในรอบการรายงาน หน่วยงานของท่านมีจำนวนการทำธุรกรรม (Transactions) ที่มีความขัดข้อง/เกิดปัญหาในการรับ-ส่งข้อมูลผ่านระบบให้บริการแลกเปลี่ยนข้อมูลเพื่อการพิสูจน์และยืนยันตัวตนทางดิจิทัลหรือไม่
3. จำนวนการทำธุรกรรม (Transactions) ที่มีความขัดข้อง/เกิดปัญหาในการรับ-ส่งข้อมูลผ่านระบบให้บริการแลกเปลี่ยนข้อมูลเพื่อการพิสูจน์และยืนยันตัวตนทางดิจิทัล โดยแยกตามรายเดือน
4. สาเหตุของการทำธุรกรรม (Transactions) ที่มีความขัดข้อง/เกิดปัญหาในการรับ-ส่งข้อมูลผ่านระบบให้บริการแลกเปลี่ยนข้อมูลเพื่อการพิสูจน์และยืนยันตัวตนทางดิจิทัล</t>
    </r>
  </si>
  <si>
    <r>
      <rPr>
        <b/>
        <sz val="16"/>
        <color theme="1"/>
        <rFont val="TH SarabunPSK"/>
        <family val="2"/>
      </rPr>
      <t>ส่วนที่ 2  การใช้บริการยืนยันตัวตนของผู้อาศัยการพิสูจน์และยืนยันตัวตน (Relying Party) ผ่านระบบให้บริการแลกเปลี่ยนข้อมูลเพื่อการพิสูจน์และยืนยันตัวตนทางดิจิทัล</t>
    </r>
    <r>
      <rPr>
        <sz val="16"/>
        <color theme="1"/>
        <rFont val="TH SarabunPSK"/>
        <family val="2"/>
      </rPr>
      <t xml:space="preserve">
1. จำนวนการทำธุรกรรม (Transactions) ที่ Relying Party เรียกใช้บริการยืนยันตัวตน โดยแยกตามกลุ่มอุตสาหกรรม (Sector)</t>
    </r>
  </si>
  <si>
    <t>5. Incidents</t>
  </si>
  <si>
    <t>การรายงานเหตุการณ์ (Incident) ประกอบด้วย 1 ส่วน ดังนี้</t>
  </si>
  <si>
    <r>
      <rPr>
        <b/>
        <sz val="16"/>
        <color theme="1"/>
        <rFont val="TH SarabunPSK"/>
        <family val="2"/>
      </rPr>
      <t xml:space="preserve">ส่วนที่ 1 : เหตุการณ์ (Incident) </t>
    </r>
    <r>
      <rPr>
        <sz val="16"/>
        <color theme="1"/>
        <rFont val="TH SarabunPSK"/>
        <family val="2"/>
      </rPr>
      <t xml:space="preserve">
1. ในรอบการรายงาน หน่วยงานของท่านมีเหตุการณ์ (Incident) ด้านความมั่นคงปลอดภัยไซเบอร์ที่ไม่พึงประสงค์ (Security Incident) และ/หรือเหตุการณ์การทุจริตหรือการฉ้อโกง หรือเหตุที่น่าสงสัยว่าจะเกิดการทุจริตหรือการฉ้อโกง (Fraud Incident) ที่ส่งผลกระทบต่อระบบการให้บริการ ในระดับความรุนแรง Critical และ High หรือไม่
2. รายงานเหตุการณ์ด้านความมั่นคงปลอดภัยไซเบอร์ที่ไม่พึงประสงค์ (Security Incident) 
3. รายงานเหตุการณ์การทุจริตหรือการฉ้อโกง หรือเหตุที่น่าจะสงสัยว่าจะเกิดการทุจริตหรือการฉ้อโกง (Fraud Incident)</t>
    </r>
  </si>
  <si>
    <t>ส่วนที่ 4 ข้อมูลด้าน 
Customer Protection (CP)</t>
  </si>
  <si>
    <t xml:space="preserve">6. Customer Protection </t>
  </si>
  <si>
    <t>การคุ้มครองผู้ใช้บริการ ประกอบด้วย 2 ส่วน ดังนี้</t>
  </si>
  <si>
    <r>
      <rPr>
        <b/>
        <sz val="16"/>
        <color theme="1"/>
        <rFont val="TH SarabunPSK"/>
        <family val="2"/>
      </rPr>
      <t>ส่วนที่ 1 การร้องเรียนหรือฟ้องร้อง จากผู้อาศัยการพิสูจน์และยืนยันตัวตน  (Relying Party) และ/หรือผู้ให้บริการในระบบให้บริการแลกเปลี่ยนข้อมูลเพื่อการพิสูจน์และยืนยันตัวตนทางดิจิทัล</t>
    </r>
    <r>
      <rPr>
        <sz val="16"/>
        <color theme="1"/>
        <rFont val="TH SarabunPSK"/>
        <family val="2"/>
      </rPr>
      <t xml:space="preserve">
1. ในรอบการรายงาน หน่วยงานของท่านได้รับการร้องเรียนหรือฟ้องร้อง จากผู้อาศัยการพิสูจน์และยืนยันตัวตน (Relying Party) และ/หรือผู้ให้บริการในระบบให้บริการแลกเปลี่ยนข้อมูลเพื่อการพิสูจน์และยืนยันตัวตนทางดิจิทัลหรือไม่
2. จำนวนเรื่องร้องเรียนหรือฟ้องร้อง แยกตามประเภทเรื่องร้องเรียน 
</t>
    </r>
  </si>
  <si>
    <t>ส่วนที่ 2 สรุปผลการดำเนินงานเกี่ยวกับการร้องเรียนหรือฟ้องร้องเกี่ยวกับการประกอบธุรกิจ</t>
  </si>
  <si>
    <t>ส่วนที่ 5 ข้อมูลด้าน 
Risk Management (RM)</t>
  </si>
  <si>
    <t xml:space="preserve">7. Risk Management </t>
  </si>
  <si>
    <t>การบริหารจัดการความเสี่ยง ประกอบด้วย 1 ส่วน ดังนี้</t>
  </si>
  <si>
    <t>ส่วนที่ 1 การทบทวนนโยบายและมาตรการบริหารจัดการความเสี่ยง</t>
  </si>
  <si>
    <t>ข้อเสนอแนะเพิ่มเติม</t>
  </si>
  <si>
    <t>8. ข้อเสนอแนะเพิ่มเติม</t>
  </si>
  <si>
    <r>
      <t xml:space="preserve">ข้อเสนอแนะเพิ่มเติม
</t>
    </r>
    <r>
      <rPr>
        <sz val="16"/>
        <color theme="1"/>
        <rFont val="TH SarabunPSK"/>
        <family val="2"/>
      </rPr>
      <t>- ข้อเสนอแนะเพิ่มเติมต่อสำนักงานพัฒนาธุรกรรมทางอิเล็กทรอนิกส์ (สพธอ.) ในการสนับสนุนเกี่ยวกับการให้บริการพิสูจน์และยืนยันตัวตนทางดิจิทัล</t>
    </r>
  </si>
  <si>
    <t>History Log</t>
  </si>
  <si>
    <t xml:space="preserve">รายละเอียดการควบคุมเอกสาร และประวัติการปรับปรุงข้อมูล </t>
  </si>
  <si>
    <t>เลขที่ใบอนุญาต</t>
  </si>
  <si>
    <t>--- เลือก ---</t>
  </si>
  <si>
    <t>ชื่อองค์กร</t>
  </si>
  <si>
    <t>ข้อมูลประจำปี</t>
  </si>
  <si>
    <t>yyyy</t>
  </si>
  <si>
    <t>โปรดระบุลักษณะบริการ</t>
  </si>
  <si>
    <t>บริการแลกเปลี่ยนข้อมูลเพื่อการพิสูจน์และยืนยันตัวตนทางดิจิทัล</t>
  </si>
  <si>
    <t>ชื่อบริการ</t>
  </si>
  <si>
    <t>ชื่อบุคคลหรือหน่วยงานสำหรับการติดต่อสอบถามข้อมูล</t>
  </si>
  <si>
    <t xml:space="preserve">ชื่อ-สกุล 1: </t>
  </si>
  <si>
    <t xml:space="preserve">ตำแหน่ง: </t>
  </si>
  <si>
    <t xml:space="preserve">เบอร์โทรศัพท์: </t>
  </si>
  <si>
    <t xml:space="preserve">email: </t>
  </si>
  <si>
    <t xml:space="preserve">ชื่อ-สกุล 2: </t>
  </si>
  <si>
    <t xml:space="preserve">ชื่อ-สกุล 3: </t>
  </si>
  <si>
    <t>การรายงานข้อมูลประจำปี</t>
  </si>
  <si>
    <t>รายงานข้อมูลประจำปีต่อผู้บริหารระดับสูง หรือ คณะกรรมการ หรือบุคลากรที่ได้รับมอบหมาย เมื่อวันที่</t>
  </si>
  <si>
    <t>dd/mm/yyyy</t>
  </si>
  <si>
    <t>วัน/เดือน/ปี (พ.ศ.)</t>
  </si>
  <si>
    <r>
      <t xml:space="preserve">ผู้อนุมัติผลการรายงาน </t>
    </r>
    <r>
      <rPr>
        <i/>
        <sz val="16"/>
        <rFont val="TH SarabunPSK"/>
        <family val="2"/>
      </rPr>
      <t>(ผู้บริหารระดับสูง คณะกรรมการ หรือบุคลากรที่ได้รับมอบหมาย)</t>
    </r>
  </si>
  <si>
    <t xml:space="preserve">ชื่อ-สกุล 4: </t>
  </si>
  <si>
    <t xml:space="preserve"> </t>
  </si>
  <si>
    <t xml:space="preserve">ชื่อ-สกุล 5: </t>
  </si>
  <si>
    <t xml:space="preserve">ชื่อ-สกุล 6: </t>
  </si>
  <si>
    <t xml:space="preserve">ชื่อ-สกุล 7: </t>
  </si>
  <si>
    <t>Exchange</t>
  </si>
  <si>
    <t>License No.</t>
  </si>
  <si>
    <t>Entity</t>
  </si>
  <si>
    <t>Service</t>
  </si>
  <si>
    <t>001-2566</t>
  </si>
  <si>
    <t>บริษัท เนชั่นแนลดิจิทัลไอดี จำกัด</t>
  </si>
  <si>
    <t>005-2567</t>
  </si>
  <si>
    <t>ธนาคารกรุงไทย จำกัด (มหาชน)</t>
  </si>
  <si>
    <t>Proxy</t>
  </si>
  <si>
    <t>010-2567</t>
  </si>
  <si>
    <t>ธนาคารทหารไทยธนชาต จำกัด (มหาชน)</t>
  </si>
  <si>
    <t>011-2567</t>
  </si>
  <si>
    <t>บริษัท ดิจิทัล แอคเซส แพลตฟอร์ม จำกัด</t>
  </si>
  <si>
    <t>012-2567</t>
  </si>
  <si>
    <t>ธนาคารกรุงศรีอยุธยา จำกัด (มหาชน)</t>
  </si>
  <si>
    <t>014-2567</t>
  </si>
  <si>
    <t>ธนาคารกสิกรไทย จำกัด (มหาชน)</t>
  </si>
  <si>
    <t>017-2568</t>
  </si>
  <si>
    <t>ธนาคารกรุงเทพ จำกัด (มหาชน)</t>
  </si>
  <si>
    <t>019-2568</t>
  </si>
  <si>
    <t>บริษัท เอสซีบี เทคเอกซ์ จำกัด</t>
  </si>
  <si>
    <t>024-2568</t>
  </si>
  <si>
    <t>บริษัท ดาต้าวัน เอเชีย (ประเทศไทย) จำกัด</t>
  </si>
  <si>
    <t>ส่วนที่ 2 ข้อมูลด้าน Operational Information (OI)</t>
  </si>
  <si>
    <t>ส่วนที่ 1 : โครงสร้างองค์กร</t>
  </si>
  <si>
    <t>1. แผนผังโครงสร้างองค์กรและหน้าที่ความรับผิดชอบที่แสดงถึงฝ่ายหรือส่วนงานต่าง ๆ 
ที่เกี่ยวข้องกับการประกอบธุรกิจบริการพิสูจน์และยืนยันตัวตนที่สอดคล้องตามหลัก 
Three Lines of Defense</t>
  </si>
  <si>
    <t>ระบุชื่อเอกสารแนบ</t>
  </si>
  <si>
    <t>ส่วนที่ 2 : รายละเอียดการประกอบธุรกิจ</t>
  </si>
  <si>
    <t>1. จำนวนบัญชีผู้ใช้บริการ (End Users) โดยแยกตามรายเดือน</t>
  </si>
  <si>
    <t>เดือน</t>
  </si>
  <si>
    <t>จำนวนบัญชีผู้ใช้บริการ (End Users)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</si>
  <si>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</si>
  <si>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</si>
  <si>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</si>
  <si>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</si>
  <si>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</si>
  <si>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</si>
  <si>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</si>
  <si>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</si>
  <si>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</si>
  <si>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</si>
  <si>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</si>
  <si>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</si>
  <si>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รวมทั้งหมด</t>
  </si>
  <si>
    <t>2. จำนวนผู้ใช้งานสำหรับบริการแลกเปลี่ยนข้อมูลเพื่อการพิสูจน์และยืนยันตัวตนทางดิจิทัล</t>
  </si>
  <si>
    <t>2.1 จำนวน Relying Party ที่เชื่อมต่อ</t>
  </si>
  <si>
    <t>ระบุจำนวน</t>
  </si>
  <si>
    <t>ราย</t>
  </si>
  <si>
    <t>2.2 จำนวน IdP ที่เชื่อมต่อ</t>
  </si>
  <si>
    <t>2.3 จำนวน Proxy ที่เชื่อมต่อ</t>
  </si>
  <si>
    <t>2.4 จำนวน AS ที่เชื่อมต่อ</t>
  </si>
  <si>
    <t>2.5 จำนวน IdP Agent ที่เชื่อมต่อ</t>
  </si>
  <si>
    <t>3. จำนวน Relying Party ที่แยกตามกลุ่มอุตสาหกรรม (Sector)</t>
  </si>
  <si>
    <t>กลุ่ม Sector</t>
  </si>
  <si>
    <t>จำนวน Relying Party (ราย)</t>
  </si>
  <si>
    <t xml:space="preserve">(1) หน่วยงานภาครัฐ </t>
  </si>
  <si>
    <t>(2) กลุ่มตลาดทุน</t>
  </si>
  <si>
    <t>(3) กลุ่มการเงินการธนาคาร</t>
  </si>
  <si>
    <t>(4) กลุ่มบริษัทประกัน</t>
  </si>
  <si>
    <t>(5) กลุ่ม Logistics</t>
  </si>
  <si>
    <t>(6) กลุ่ม E-Commerce</t>
  </si>
  <si>
    <t>(7) กลุ่ม Social Media &amp; Chat Communication</t>
  </si>
  <si>
    <t>(8) อื่น ๆ (โปรดระบุ)</t>
  </si>
  <si>
    <t>4. อัตราค่าบริการ</t>
  </si>
  <si>
    <t>รายการบริการ</t>
  </si>
  <si>
    <t>อัตราค่าบริการ/ต่อครั้ง (หน่วยบาท)</t>
  </si>
  <si>
    <t>ส่วนที่ 1 : สรุปข้อมูลการเงินที่เกี่ยวกับบริการแลกเปลี่ยนข้อมูลเพื่อการพิสูจน์และยืนยันตัวตนทางดิจิทัล</t>
  </si>
  <si>
    <t xml:space="preserve">1. บริการแลกเปลี่ยนข้อมูลเพื่อการพิสูจน์และยืนยันตัวตนทางดิจิทัล (Exchange) </t>
  </si>
  <si>
    <t>รายได้จากการให้บริการ</t>
  </si>
  <si>
    <t xml:space="preserve">ค่าใช้จ่ายการให้บริการ	</t>
  </si>
  <si>
    <t>รายการ</t>
  </si>
  <si>
    <t>จำนวนรายได้ (บาท)</t>
  </si>
  <si>
    <t>จำนวนค่าใช้จ่าย (บาท)</t>
  </si>
  <si>
    <t>รวมรายได้ทั้งหมด</t>
  </si>
  <si>
    <t>รวมค่าใช้จ่ายทั้งหมด</t>
  </si>
  <si>
    <t xml:space="preserve">2. บริการแลกเปลี่ยนข้อมูลเพื่อการพิสูจน์และยืนยันตัวตนทางดิจิทัล (Proxy) </t>
  </si>
  <si>
    <t xml:space="preserve">หมายเหตุ : </t>
  </si>
  <si>
    <t>1. สามารถนำส่งรายงานสรุปข้อมูลการเงินประจำปีที่เกี่ยวกับบริการพิสูจน์และยืนยันตัวตนทางดิจิทัลในรูปแบบที่หน่วยงานจัดทำ เพื่อประกอบการรายงานได้</t>
  </si>
  <si>
    <t xml:space="preserve">2. สามารถนำส่งรายงานการเงินประจำปีที่หน่วยงานจัดทำและนำส่งหน่วยงานกำกับอื่น เช่น ธนาคารแห่งประเทศไทย สำนักงานคณะกรรมการกำกับหลักทรัพย์และตลาดหลักทรัพย์ เพื่อประกอบการรายงานได้ </t>
  </si>
  <si>
    <t>ส่วนที่ 3 ข้อมูลด้าน Performance &amp; Efficiency (PE)</t>
  </si>
  <si>
    <t>ส่วนที่ 1 : ข้อมูลการทำธุรกรรม (Transactions) สำหรับบริการแลกเปลี่ยนข้อมูลเพื่อการพิสูจน์และยืนยันตัวตนทางดิจิทัล</t>
  </si>
  <si>
    <t>1. จำนวนการทำธุรกรรม (Transactions) โดยแยกตามรายเดือน</t>
  </si>
  <si>
    <t>จำนวนธุรกรรม</t>
  </si>
  <si>
    <t>2. ในรอบการรายงาน หน่วยงานของท่านมีจำนวนการทำธุรกรรม (Transactions) ที่มีความขัดข้อง/เกิดปัญหาในการรับ-ส่งข้อมูลผ่านระบบให้บริการแลกเปลี่ยนข้อมูลเพื่อการพิสูจน์และยืนยันตัวตนทางดิจิทัลหรือไม่</t>
  </si>
  <si>
    <t>3. จำนวนการทำธุรกรรม (Transactions) ที่มีความขัดข้อง/เกิดปัญหาในการรับ-ส่งข้อมูลผ่านระบบให้บริการแลกเปลี่ยนข้อมูลเพื่อการพิสูจน์และยืนยันตัวตนทางดิจิทัล โดยแยกตามรายเดือน</t>
  </si>
  <si>
    <t>4. สาเหตุของการทำธุรกรรม (Transactions) ที่มีความขัดข้อง/เกิดปัญหาในการรับ-ส่งข้อมูลผ่านระบบให้บริการแลกเปลี่ยนข้อมูลเพื่อการพิสูจน์และยืนยันตัวตนทางดิจิทัล</t>
  </si>
  <si>
    <t>ลำดับ</t>
  </si>
  <si>
    <t>สาเหตุ</t>
  </si>
  <si>
    <t>ระบุสาเหตุ</t>
  </si>
  <si>
    <t xml:space="preserve">1. สามารถนำส่งรายงานสรุปสาเหตุของการทำธุรกรรม (Transactions) ที่มีความขัดข้อง/เกิดปัญหาในการรับ-ส่งข้อมูลผ่านระบบให้บริการแลกเปลี่ยนข้อมูลเพื่อการพิสูจน์และยืนยันตัวตนทางดิจิทัลในรูปแบบที่หน่วยงานจัดทำ เพื่อประกอบการรายงานได้ </t>
  </si>
  <si>
    <t>ส่วนที่ 2  การใช้บริการยืนยันตัวตนของผู้อาศัยการพิสูจน์และยืนยันตัวตน (Relying Party) ผ่านระบบให้บริการแลกเปลี่ยนข้อมูลเพื่อการพิสูจน์และยืนยันตัวตนทางดิจิทัล</t>
  </si>
  <si>
    <t>1. จำนวนการทำธุรกรรม (Transactions) ที่ Relying Party เรียกใช้บริการยืนยันตัวตน โดยแยกตามกลุ่มอุตสาหกรรม (Sector)</t>
  </si>
  <si>
    <t>(โปรดระบุ)</t>
  </si>
  <si>
    <t xml:space="preserve">ส่วนที่ 1 : เหตุการณ์ (Incident) </t>
  </si>
  <si>
    <t xml:space="preserve">1. ในรอบการรายงาน หน่วยงานของท่านมีเหตุการณ์ (Incident) ด้านความมั่นคงปลอดภัยไซเบอร์ที่ไม่พึงประสงค์ (Security Incident) และ/หรือเหตุการณ์การทุจริตหรือการฉ้อโกง หรือเหตุที่น่าสงสัยว่าจะเกิดการทุจริตหรือการฉ้อโกง (Fraud Incident) </t>
  </si>
  <si>
    <t>ที่ส่งผลกระทบต่อระบบการให้บริการ ในระดับความรุนแรง Critical และ High หรือไม่</t>
  </si>
  <si>
    <t xml:space="preserve">2. รายงานเหตุการณ์ด้านความมั่นคงปลอดภัยไซเบอร์ที่ไม่พึงประสงค์ (Security Incident) </t>
  </si>
  <si>
    <t>ประเภท</t>
  </si>
  <si>
    <t>ระดับความรุนแรง</t>
  </si>
  <si>
    <t>วันและเวลาของเหตุการณ์</t>
  </si>
  <si>
    <t>มาตรการตอบสนอง/การดำเนินการ</t>
  </si>
  <si>
    <t>สถานะ</t>
  </si>
  <si>
    <t>--- เลือก---</t>
  </si>
  <si>
    <t>1. สามารถใช้รายงานเหตุการณ์ด้านความมั่นคงปลอดภัยไซเบอร์ที่ไม่พึงประสงค์ในรูปแบบที่หน่วยงานจัดทำ เพื่อประกอบการรายงานได้ โดยต้องมีหัวข้อครอบคลุมอย่างน้อยตามที่กำหนด</t>
  </si>
  <si>
    <t>2. ระดับความรุนแรงสามารถอ้างอิงได้ตามเกณฑ์ของผู้รับใบอนุญาต</t>
  </si>
  <si>
    <t>3. รายงานเหตุการณ์การทุจริตหรือการฉ้อโกง หรือเหตุที่น่าจะสงสัยว่าจะเกิดการทุจริตหรือการฉ้อโกง (Fraud Incident)</t>
  </si>
  <si>
    <t>การให้ความช่วยเหลือเยียวยา</t>
  </si>
  <si>
    <t>1. สามารถใช้รายงานเหตุการณ์การทุจริตหรือการฉ้อโกง หรือเหตุที่น่าจะสงสัยว่าจะเกิดการทุจริตหรือการฉ้อโกงในรูปแบบที่หน่วยงานจัดทำ เพื่อประกอบการรายงานได้ โดยต้องมีหัวข้อครอบคลุมอย่างน้อยตามที่กำหนด</t>
  </si>
  <si>
    <t>ประเภทของ Incident</t>
  </si>
  <si>
    <t>ตัวอย่าง</t>
  </si>
  <si>
    <t>คำอธิบาย</t>
  </si>
  <si>
    <t>นิยาม</t>
  </si>
  <si>
    <t>เหตุการณ์ด้านความมั่นคงปลอดภัยไซเบอร์ที่ไม่พึงประสงค์</t>
  </si>
  <si>
    <t>ภัยคุกคามไซเบอร์</t>
  </si>
  <si>
    <t>DoS/DDoS</t>
  </si>
  <si>
    <t>การโจมตีทางไซเบอร์ที่มุ่งเน้นทำให้ระบบคอมพิวเตอร์ เซิร์ฟเวอร์ หรือเครือข่าย ไม่สามารถให้บริการตามปกติได้</t>
  </si>
  <si>
    <t>วิกฤติ (Critical)</t>
  </si>
  <si>
    <t>ระบบงานหลักไม่สามารถให้บริการได้ทั้งหมด และส่งผลกระทบอย่างรุนแรงต่อข้อมูลหรือความมั่นคงปลอดภัยของระบบ รวมถึงส่งผลกระทบต่อผู้ใช้บริการเป็นวงกว้างหรือผู้ใช้บริการส่วนใหญ่ และต้องดำเนินการแก้ไขโดยทันที</t>
  </si>
  <si>
    <t>Website Defacement</t>
  </si>
  <si>
    <t>การโจมตีเว็บไซต์ที่ทำการเปลี่ยนแปลงเนื้อหา รูปภาพ หรือข้อความบนเว็บไซต์โดยไม่ได้รับอนุญาต</t>
  </si>
  <si>
    <t>Anti-Virus</t>
  </si>
  <si>
    <t xml:space="preserve">ปัญหาการป้องกันมัลแวร์หรือไวรัสที่อาจกระทบต่อระบบ Digital ID </t>
  </si>
  <si>
    <t>สูง (High)</t>
  </si>
  <si>
    <t>ระบบงานหลักไม่สามารถให้บริการได้บางส่วน โดยเฉพาะฟังก์ชันสำคัญ หรือระบบมีประสิทธิภาพลดลงอย่างมีนัยสำคัญ ส่งผลกระทบต่อผู้ใช้บริการจำนวนมาก และต้องดำเนินการแก้ไขโดยเร่งด่วน</t>
  </si>
  <si>
    <t>Phishing</t>
  </si>
  <si>
    <t>ปัญหาที่เกี่ยวข้อง Phishing เช่น อีเมลปลอม ลิงก์ปลอม เว็บปลอม</t>
  </si>
  <si>
    <t>Web Attacks</t>
  </si>
  <si>
    <t>ปัญหาที่เกิดกับเว็บไซต์ที่ให้บริการ Digital ID เช่น การโจมตีผ่านช่องโหว่ด้านความปลอดภัยของเว็บไซต์หรือเว็บแอปพลิเคชัน</t>
  </si>
  <si>
    <t>ปานกลาง (Medium)</t>
  </si>
  <si>
    <t>ระบบงานไม่สามารถให้บริการได้บางส่วน หรือมีประสิทธิภาพลดลง ส่งผลกระทบต่อผู้ใช้บริการเฉพาะบางกลุ่ม และสามารถดำเนินการแก้ไขภายในระยะเวลาที่กำหนด</t>
  </si>
  <si>
    <t>ข้อมูลถูกละเมิด</t>
  </si>
  <si>
    <t xml:space="preserve">File Sharing </t>
  </si>
  <si>
    <t>ความผิดพลาดในการกำหนดเส้นทางการส่งข้อมูล ส่งผลให้ข้อมูลยืนยันตัวตนถูกส่งไปยัง RP ที่ไม่ใช่ผู้ร้องขอข้อมูล ซึ่งอาจก่อให้เกิดการเปิดเผยข้อมูลส่วนบุคคลโดยไม่ได้รับอนุญาต</t>
  </si>
  <si>
    <t>เหตุการณ์การทุจริตหรือการฉ้อโกง หรือเหตุที่น่าจะสงสัยว่าจะเกิดการทุจริตหรือการฉ้อโกง</t>
  </si>
  <si>
    <t>การทุจริตและฉ้อโกง (Fraud)</t>
  </si>
  <si>
    <t>การทุจริตภายในหน่วยงาน</t>
  </si>
  <si>
    <t>ความผิดปกติในการใช้งานระบบ Exchange โดยมีการเรียกใช้ข้อมูลยืนยันตัวตนซ้ำโดยไม่มีธุรกรรมที่สอดคล้อง อาจเข้าข่ายการใช้งานข้อมูลไม่เป็นไปตามวัตถุประสงค์</t>
  </si>
  <si>
    <t>ต่ำ (Low)</t>
  </si>
  <si>
    <t>เหตุการณ์ที่มีผลกระทบในวงจำกัด หรือไม่ส่งผลกระทบต่อการให้บริการของระบบงานหลัก และสามารถดำเนินการแก้ไขตามรอบระยะเวลาที่กำหนดหรือแผนงานปกติ</t>
  </si>
  <si>
    <t>การทุจริตภายนอกหน่วยงาน</t>
  </si>
  <si>
    <t>มีการเรียกใช้ข้อมูลผ่านระบบแลกเปลี่ยนข้อมูลที่ผิดปกติ ไม่ถูกต้อง หรือไม่ชอบด้วยกฎหมาย</t>
  </si>
  <si>
    <t>ส่วนที่ 4 ข้อมูลด้าน Customer Protection (CP)</t>
  </si>
  <si>
    <t>ส่วนที่ 1 การร้องเรียนหรือฟ้องร้อง จากผู้อาศัยการพิสูจน์และยืนยันตัวตน  (Relying Party) และ/หรือผู้ให้บริการในระบบให้บริการแลกเปลี่ยนข้อมูลเพื่อการพิสูจน์และยืนยันตัวตนทางดิจิทัล</t>
  </si>
  <si>
    <t>1. ในรอบการรายงาน หน่วยงานของท่านได้รับการร้องเรียนหรือฟ้องร้อง จากผู้อาศัยการพิสูจน์และยืนยันตัวตน (Relying Party) และ/หรือผู้ให้บริการในระบบให้บริการแลกเปลี่ยนข้อมูลเพื่อการพิสูจน์และยืนยันตัวตนทางดิจิทัลหรือไม่</t>
  </si>
  <si>
    <t xml:space="preserve">2. จำนวนเรื่องร้องเรียนหรือฟ้องร้อง แยกตามประเภทเรื่องร้องเรียน </t>
  </si>
  <si>
    <t>เรื่องร้องเรียนหรือฟ้องร้อง</t>
  </si>
  <si>
    <t>จำนวนเรื่องร้องเรียนหรือฟ้องร้อง</t>
  </si>
  <si>
    <t>ไตรมาสที่ 1 
(1 มกราคม - 31 มีนาคม)</t>
  </si>
  <si>
    <t>ไตรมาสที่ 2 
(1 เมษายน - 30 มิถุนายน)</t>
  </si>
  <si>
    <t>ไตรมาสที่ 3 
(1 กรกฎาคม - 30 กันยายน)</t>
  </si>
  <si>
    <t>ไตรมาสที่ 4 
(1 ตุลาคม - 31 ธันวาคม)</t>
  </si>
  <si>
    <r>
      <t>1. ปัญหาความพร้อมและเสถียรภาพของระบบ</t>
    </r>
    <r>
      <rPr>
        <sz val="14"/>
        <color theme="1"/>
        <rFont val="TH SarabunPSK"/>
        <family val="2"/>
      </rPr>
      <t xml:space="preserve"> เช่น 
- ระบบตอบสนองช้า ทำให้การให้บริการของ Relying Party หยุดชะงัก
- การเชื่อมต่อไม่เสถียร</t>
    </r>
  </si>
  <si>
    <r>
      <rPr>
        <b/>
        <sz val="14"/>
        <color theme="1"/>
        <rFont val="TH SarabunPSK"/>
        <family val="2"/>
      </rPr>
      <t>2. ปัญหาเกี่ยวกับข้อมูลรั่วไหล</t>
    </r>
    <r>
      <rPr>
        <sz val="14"/>
        <color theme="1"/>
        <rFont val="TH SarabunPSK"/>
        <family val="2"/>
      </rPr>
      <t xml:space="preserve"> เช่น
- เกิดความผิดพลาดในการรับส่งข้อมูล ทำให้ข้อมูลเกิดการรั่วไหล</t>
    </r>
  </si>
  <si>
    <r>
      <rPr>
        <b/>
        <sz val="14"/>
        <color theme="1"/>
        <rFont val="TH SarabunPSK"/>
        <family val="2"/>
      </rPr>
      <t>3. ปัญหาการปฏิบัติตามข้อตกลงและคุณภาพการให้บริการ</t>
    </r>
    <r>
      <rPr>
        <sz val="14"/>
        <color theme="1"/>
        <rFont val="TH SarabunPSK"/>
        <family val="2"/>
      </rPr>
      <t xml:space="preserve"> เช่น
- ไม่ปฏิบัติตามข้อตกลงหรือสัญญา
- ไม่รายงานสถานะระบบหรือเหตุขัดข้องตามที่กำหนด
- การแก้ไขปัญหาล่าช้า
- ช่องทางติดต่อไม่ชัดเจน
- ข้อพิพาทการเรียกเก็บค่าบริการ</t>
    </r>
  </si>
  <si>
    <t>รายการเรื่องร้องเรียน/ฟ้องร้อง</t>
  </si>
  <si>
    <t>ผู้ร้องเรียน</t>
  </si>
  <si>
    <t>วันเวลาที่ร้องเรียน/ฟ้องร้อง</t>
  </si>
  <si>
    <t>การดำเนินการแก้ไข</t>
  </si>
  <si>
    <t>แนวทางการป้องกันปัญหา</t>
  </si>
  <si>
    <t>1. สามารถใช้สรุปผลการดำเนินงานเกี่ยวกับการร้องเรียนหรือฟ้องร้องเกี่ยวกับการประกอบธุรกิจในรูปแบบที่หน่วยงานจัดทำ เพื่อประกอบการรายงานได้ โดยต้องมีหัวข้อครอบคลุมอย่างน้อยตามที่กำหนด</t>
  </si>
  <si>
    <t>ส่วนที่ 5 ข้อมูลด้าน Risk Management (RM)</t>
  </si>
  <si>
    <t>รอบการทบทวน</t>
  </si>
  <si>
    <t>ผู้อนุมัติ</t>
  </si>
  <si>
    <t>ผลการทบทวน</t>
  </si>
  <si>
    <t>การทบทวนครั้งล่าสุด</t>
  </si>
  <si>
    <t>ข้อเสนอแนะเพิ่มเติมต่อสำนักงานพัฒนาธุรกรรมทางอิเล็กทรอนิกส์ (สพธอ.) ในการสนับสนุนเกี่ยวกับการให้บริการพิสูจน์และยืนยันตัวตนทางดิจิทัล</t>
  </si>
  <si>
    <t>รายละเอียดการควบคุมเอกสาร</t>
  </si>
  <si>
    <t>ชื่อเอกสาร</t>
  </si>
  <si>
    <t>แบบรายงานสรุปผลการดำเนินงานประจำปี สำหรับบริการแลกเปลี่ยนข้อมูลเพื่อการพิสูจน์ตัวตนและยืนยันตัวตนทางดิจิทัล</t>
  </si>
  <si>
    <t>ประวัติการปรับปรุงข้อมูล</t>
  </si>
  <si>
    <t>วันที่</t>
  </si>
  <si>
    <t>Version</t>
  </si>
  <si>
    <t>รายการ 
(หัวข้อ/ข้อกำหนด/ Sheet)</t>
  </si>
  <si>
    <t xml:space="preserve">ข้อมูลการเปลี่ยนแปลง </t>
  </si>
  <si>
    <t>5 ก.พ. 69</t>
  </si>
  <si>
    <t>v.01</t>
  </si>
  <si>
    <t>ร่างสำหรับรับฟังความคิดเห็น (First Draft)</t>
  </si>
  <si>
    <t>v.1.0</t>
  </si>
  <si>
    <t>แบบรายงานสรุปผลการดำเนินงานประจำปี สำหรับบริการแลกเปลี่ยนข้อมูลเพื่อการพิสูจน์ตัวตนและยืนยันตัวตนทางดิจิทัล ตามประกาศ สพธอ. ที่ ธพส. 2/2569 เรื่อง การนำส่งสรุปผลการดำเนินงานประจำปีสำหรับผู้รับใบอนุญาตประกอบธุรกิจบริการเกี่ยวกับระบบการพิสูจน์และยืนยันตัวตนทางดิจิทัล</t>
  </si>
  <si>
    <r>
      <rPr>
        <b/>
        <sz val="16"/>
        <color theme="1"/>
        <rFont val="TH SarabunPSK"/>
        <family val="2"/>
      </rPr>
      <t>สำหรับ Exchange</t>
    </r>
    <r>
      <rPr>
        <sz val="16"/>
        <color theme="1"/>
        <rFont val="TH SarabunPSK"/>
        <family val="2"/>
      </rPr>
      <t xml:space="preserve">
- ตอบข้อทุกข้อ
</t>
    </r>
    <r>
      <rPr>
        <b/>
        <sz val="16"/>
        <color theme="1"/>
        <rFont val="TH SarabunPSK"/>
        <family val="2"/>
      </rPr>
      <t>สำหรับ Proxy</t>
    </r>
    <r>
      <rPr>
        <sz val="16"/>
        <color theme="1"/>
        <rFont val="TH SarabunPSK"/>
        <family val="2"/>
      </rPr>
      <t xml:space="preserve">
- ส่วนที่ 1 ตอบข้อ 1, 
- ส่วนที่ 2 ตอบข้อ 2 (2.1 – 2.2), ข้อ 3 และข้อ 4</t>
    </r>
  </si>
  <si>
    <t>(3) กลุ่มการเงิน
การธนาคาร</t>
  </si>
  <si>
    <t>(8) อื่น ๆ</t>
  </si>
  <si>
    <t>16 เม.ย. 69</t>
  </si>
  <si>
    <t>1) …</t>
  </si>
  <si>
    <t>2) …</t>
  </si>
  <si>
    <t>3) …</t>
  </si>
  <si>
    <t>4. อื่น ๆ (โปรดระบุ ...)</t>
  </si>
  <si>
    <t>5. อื่น ๆ (โปรดระบุ ...)</t>
  </si>
  <si>
    <t>6. อื่น ๆ (โปรดระบุ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</si>
</sst>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;[Red]0"/>
    <numFmt numFmtId="165" formatCode="#,##0.00;[Red]#,##0.00"/>
    <numFmt numFmtId="166" formatCode="#,##0;[Red]#,##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6"/>
      <name val="TH SarabunPSK"/>
      <family val="2"/>
    </font>
    <font>
      <b/>
      <sz val="26"/>
      <color theme="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sz val="16"/>
      <color rgb="FFFF0000"/>
      <name val="TH SarabunPSK"/>
      <family val="2"/>
    </font>
    <font>
      <i/>
      <sz val="16"/>
      <color theme="0" tint="-0.499984740745262"/>
      <name val="TH SarabunPSK"/>
      <family val="2"/>
    </font>
    <font>
      <sz val="16"/>
      <color theme="0" tint="-0.49998474074526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i/>
      <sz val="16"/>
      <name val="TH SarabunPSK"/>
      <family val="2"/>
    </font>
    <font>
      <u/>
      <sz val="11"/>
      <color theme="10"/>
      <name val="Aptos Narrow"/>
      <family val="2"/>
      <scheme val="minor"/>
    </font>
    <font>
      <u/>
      <sz val="16"/>
      <color theme="10"/>
      <name val="TH SarabunPSK"/>
      <family val="2"/>
    </font>
    <font>
      <sz val="14"/>
      <color theme="1"/>
      <name val="TH SarabunPSK"/>
      <family val="2"/>
    </font>
    <font>
      <b/>
      <sz val="2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i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rgb="FFFF0000"/>
      <name val="TH SarabunPSK"/>
      <family val="2"/>
    </font>
    <font>
      <i/>
      <sz val="14"/>
      <color rgb="FF7F7F7F"/>
      <name val="TH SarabunPSK"/>
      <family val="2"/>
    </font>
    <font>
      <b/>
      <sz val="10"/>
      <color theme="1"/>
      <name val="Kanit"/>
    </font>
    <font>
      <sz val="10"/>
      <color theme="1"/>
      <name val="Kanit"/>
    </font>
    <font>
      <b/>
      <sz val="10"/>
      <name val="Kanit"/>
    </font>
    <font>
      <sz val="11"/>
      <color theme="0"/>
      <name val="Aptos Narrow"/>
      <family val="2"/>
      <scheme val="minor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b/>
      <sz val="14"/>
      <color rgb="FFFFFFFF"/>
      <name val="TH SarabunPSK"/>
      <family val="2"/>
    </font>
    <font>
      <b/>
      <sz val="14"/>
      <color theme="2"/>
      <name val="TH SarabunPSK"/>
      <family val="2"/>
    </font>
    <font>
      <sz val="14"/>
      <color theme="1"/>
      <name val="Aptos Narrow"/>
      <family val="2"/>
      <scheme val="minor"/>
    </font>
    <font>
      <b/>
      <sz val="16"/>
      <color rgb="FF000000"/>
      <name val="TH SarabunPSK"/>
      <family val="2"/>
    </font>
    <font>
      <sz val="8"/>
      <name val="Aptos Narrow"/>
      <family val="2"/>
      <scheme val="minor"/>
    </font>
    <font>
      <sz val="14"/>
      <color rgb="FF0000FF"/>
      <name val="TH SarabunPSK"/>
      <family val="2"/>
    </font>
    <font>
      <sz val="14"/>
      <color rgb="FFFF0000"/>
      <name val="TH SarabunPSK"/>
      <family val="2"/>
    </font>
    <font>
      <sz val="14"/>
      <color rgb="FFFFC000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sz val="10"/>
      <name val="Kanit"/>
    </font>
  </fonts>
  <fills count="2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DDECF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8284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0">
    <xf numFmtId="0" fontId="0" fillId="0" borderId="0" xfId="0"/>
    <xf numFmtId="0" fontId="2" fillId="0" borderId="0" xfId="1" applyFont="1"/>
    <xf numFmtId="0" fontId="3" fillId="0" borderId="0" xfId="1" applyFont="1"/>
    <xf numFmtId="0" fontId="5" fillId="2" borderId="0" xfId="1" applyFont="1" applyFill="1" applyAlignment="1">
      <alignment horizontal="left" vertical="top"/>
    </xf>
    <xf numFmtId="0" fontId="6" fillId="2" borderId="0" xfId="1" applyFont="1" applyFill="1"/>
    <xf numFmtId="0" fontId="7" fillId="2" borderId="0" xfId="1" applyFont="1" applyFill="1"/>
    <xf numFmtId="0" fontId="7" fillId="2" borderId="0" xfId="1" applyFont="1" applyFill="1" applyAlignment="1">
      <alignment horizontal="left"/>
    </xf>
    <xf numFmtId="0" fontId="2" fillId="3" borderId="0" xfId="1" applyFont="1" applyFill="1"/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8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11" xfId="1" applyFont="1" applyBorder="1" applyAlignment="1">
      <alignment vertical="center"/>
    </xf>
    <xf numFmtId="0" fontId="13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right" vertical="center"/>
    </xf>
    <xf numFmtId="0" fontId="15" fillId="0" borderId="12" xfId="2" quotePrefix="1" applyFont="1" applyFill="1" applyBorder="1" applyAlignment="1" applyProtection="1">
      <alignment horizontal="left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13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5" fillId="0" borderId="0" xfId="2" quotePrefix="1" applyFont="1" applyFill="1" applyBorder="1" applyAlignment="1" applyProtection="1">
      <alignment horizontal="left"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7" fillId="5" borderId="2" xfId="0" applyFont="1" applyFill="1" applyBorder="1" applyAlignment="1">
      <alignment vertical="center"/>
    </xf>
    <xf numFmtId="0" fontId="16" fillId="0" borderId="3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7" fillId="5" borderId="0" xfId="0" applyFont="1" applyFill="1" applyAlignment="1">
      <alignment horizontal="center" vertical="center"/>
    </xf>
    <xf numFmtId="0" fontId="18" fillId="5" borderId="5" xfId="0" applyFont="1" applyFill="1" applyBorder="1" applyAlignment="1">
      <alignment vertical="top"/>
    </xf>
    <xf numFmtId="0" fontId="16" fillId="0" borderId="5" xfId="0" applyFont="1" applyBorder="1" applyAlignment="1">
      <alignment vertical="top"/>
    </xf>
    <xf numFmtId="0" fontId="3" fillId="6" borderId="0" xfId="0" applyFont="1" applyFill="1" applyAlignment="1">
      <alignment horizontal="left" vertical="center"/>
    </xf>
    <xf numFmtId="0" fontId="18" fillId="6" borderId="0" xfId="0" applyFont="1" applyFill="1" applyAlignment="1">
      <alignment vertical="top"/>
    </xf>
    <xf numFmtId="0" fontId="16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18" fillId="6" borderId="6" xfId="0" applyFont="1" applyFill="1" applyBorder="1" applyAlignment="1">
      <alignment horizontal="center" vertical="top"/>
    </xf>
    <xf numFmtId="0" fontId="18" fillId="6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top"/>
    </xf>
    <xf numFmtId="0" fontId="18" fillId="8" borderId="6" xfId="3" applyFont="1" applyFill="1" applyBorder="1" applyAlignment="1">
      <alignment horizontal="center" vertical="top"/>
    </xf>
    <xf numFmtId="0" fontId="16" fillId="0" borderId="0" xfId="0" quotePrefix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6" fillId="0" borderId="14" xfId="0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20" fillId="0" borderId="0" xfId="0" applyFont="1" applyAlignment="1">
      <alignment horizontal="center" vertical="top"/>
    </xf>
    <xf numFmtId="0" fontId="19" fillId="0" borderId="0" xfId="0" applyFont="1" applyAlignment="1">
      <alignment horizontal="left" vertical="center"/>
    </xf>
    <xf numFmtId="0" fontId="18" fillId="5" borderId="2" xfId="0" applyFont="1" applyFill="1" applyBorder="1" applyAlignment="1">
      <alignment vertical="center"/>
    </xf>
    <xf numFmtId="0" fontId="18" fillId="5" borderId="3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18" fillId="9" borderId="0" xfId="0" applyFont="1" applyFill="1" applyAlignment="1">
      <alignment vertical="top"/>
    </xf>
    <xf numFmtId="0" fontId="16" fillId="0" borderId="0" xfId="0" applyFont="1" applyAlignment="1">
      <alignment vertical="top" wrapText="1"/>
    </xf>
    <xf numFmtId="0" fontId="16" fillId="9" borderId="0" xfId="0" applyFont="1" applyFill="1" applyAlignment="1">
      <alignment vertical="top"/>
    </xf>
    <xf numFmtId="0" fontId="18" fillId="0" borderId="5" xfId="0" applyFont="1" applyBorder="1" applyAlignment="1">
      <alignment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8" borderId="6" xfId="0" applyFont="1" applyFill="1" applyBorder="1" applyAlignment="1">
      <alignment horizontal="center" vertical="top"/>
    </xf>
    <xf numFmtId="43" fontId="18" fillId="8" borderId="6" xfId="0" applyNumberFormat="1" applyFont="1" applyFill="1" applyBorder="1" applyAlignment="1">
      <alignment horizontal="right" vertical="top"/>
    </xf>
    <xf numFmtId="0" fontId="3" fillId="9" borderId="0" xfId="0" applyFont="1" applyFill="1"/>
    <xf numFmtId="0" fontId="16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5" xfId="0" applyFont="1" applyBorder="1" applyAlignment="1">
      <alignment horizontal="left" vertical="top"/>
    </xf>
    <xf numFmtId="0" fontId="3" fillId="9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 vertical="top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8" fillId="6" borderId="6" xfId="0" applyFont="1" applyFill="1" applyBorder="1" applyAlignment="1">
      <alignment horizontal="center"/>
    </xf>
    <xf numFmtId="0" fontId="16" fillId="0" borderId="0" xfId="0" applyFont="1"/>
    <xf numFmtId="0" fontId="16" fillId="0" borderId="1" xfId="0" applyFont="1" applyBorder="1"/>
    <xf numFmtId="0" fontId="16" fillId="0" borderId="2" xfId="0" applyFont="1" applyBorder="1"/>
    <xf numFmtId="0" fontId="16" fillId="0" borderId="2" xfId="0" applyFont="1" applyBorder="1" applyAlignment="1">
      <alignment vertical="top" wrapText="1"/>
    </xf>
    <xf numFmtId="0" fontId="16" fillId="0" borderId="3" xfId="0" applyFont="1" applyBorder="1"/>
    <xf numFmtId="0" fontId="16" fillId="0" borderId="4" xfId="0" applyFont="1" applyBorder="1"/>
    <xf numFmtId="0" fontId="16" fillId="0" borderId="5" xfId="0" applyFont="1" applyBorder="1"/>
    <xf numFmtId="0" fontId="18" fillId="0" borderId="0" xfId="0" applyFont="1"/>
    <xf numFmtId="0" fontId="16" fillId="9" borderId="0" xfId="0" applyFont="1" applyFill="1"/>
    <xf numFmtId="0" fontId="16" fillId="9" borderId="0" xfId="0" applyFont="1" applyFill="1" applyAlignment="1">
      <alignment vertical="top" wrapText="1"/>
    </xf>
    <xf numFmtId="0" fontId="16" fillId="0" borderId="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2" fillId="17" borderId="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2" fillId="9" borderId="0" xfId="0" applyFont="1" applyFill="1"/>
    <xf numFmtId="0" fontId="2" fillId="9" borderId="0" xfId="0" applyFont="1" applyFill="1" applyAlignment="1">
      <alignment vertical="top"/>
    </xf>
    <xf numFmtId="0" fontId="2" fillId="9" borderId="0" xfId="0" applyFont="1" applyFill="1" applyAlignment="1">
      <alignment vertical="top" wrapText="1"/>
    </xf>
    <xf numFmtId="0" fontId="16" fillId="0" borderId="14" xfId="0" applyFont="1" applyBorder="1"/>
    <xf numFmtId="0" fontId="16" fillId="0" borderId="15" xfId="0" applyFont="1" applyBorder="1"/>
    <xf numFmtId="0" fontId="16" fillId="0" borderId="15" xfId="0" applyFont="1" applyBorder="1" applyAlignment="1">
      <alignment vertical="top" wrapText="1"/>
    </xf>
    <xf numFmtId="0" fontId="16" fillId="0" borderId="16" xfId="0" applyFont="1" applyBorder="1"/>
    <xf numFmtId="0" fontId="16" fillId="0" borderId="0" xfId="4" applyFont="1" applyAlignment="1">
      <alignment vertical="top"/>
    </xf>
    <xf numFmtId="0" fontId="16" fillId="0" borderId="1" xfId="4" applyFont="1" applyBorder="1" applyAlignment="1">
      <alignment vertical="top"/>
    </xf>
    <xf numFmtId="0" fontId="16" fillId="0" borderId="2" xfId="4" applyFont="1" applyBorder="1" applyAlignment="1">
      <alignment vertical="top"/>
    </xf>
    <xf numFmtId="0" fontId="16" fillId="0" borderId="3" xfId="4" applyFont="1" applyBorder="1" applyAlignment="1">
      <alignment vertical="top"/>
    </xf>
    <xf numFmtId="0" fontId="16" fillId="0" borderId="4" xfId="4" applyFont="1" applyBorder="1" applyAlignment="1">
      <alignment vertical="top"/>
    </xf>
    <xf numFmtId="0" fontId="16" fillId="0" borderId="5" xfId="4" applyFont="1" applyBorder="1" applyAlignment="1">
      <alignment vertical="top"/>
    </xf>
    <xf numFmtId="0" fontId="23" fillId="0" borderId="0" xfId="0" applyFont="1" applyAlignment="1">
      <alignment vertical="top"/>
    </xf>
    <xf numFmtId="0" fontId="16" fillId="0" borderId="0" xfId="4" applyFont="1" applyAlignment="1">
      <alignment horizontal="left" vertical="top"/>
    </xf>
    <xf numFmtId="0" fontId="16" fillId="0" borderId="1" xfId="4" applyFont="1" applyBorder="1" applyAlignment="1">
      <alignment horizontal="left" vertical="top"/>
    </xf>
    <xf numFmtId="0" fontId="16" fillId="0" borderId="2" xfId="4" applyFont="1" applyBorder="1" applyAlignment="1">
      <alignment horizontal="left" vertical="top"/>
    </xf>
    <xf numFmtId="0" fontId="16" fillId="0" borderId="3" xfId="4" applyFont="1" applyBorder="1" applyAlignment="1">
      <alignment horizontal="left" vertical="top"/>
    </xf>
    <xf numFmtId="0" fontId="16" fillId="0" borderId="4" xfId="4" applyFont="1" applyBorder="1" applyAlignment="1">
      <alignment horizontal="left" vertical="top"/>
    </xf>
    <xf numFmtId="0" fontId="16" fillId="0" borderId="5" xfId="4" applyFont="1" applyBorder="1" applyAlignment="1">
      <alignment horizontal="left" vertical="top"/>
    </xf>
    <xf numFmtId="0" fontId="18" fillId="0" borderId="0" xfId="4" applyFont="1" applyAlignment="1">
      <alignment horizontal="left" vertical="top"/>
    </xf>
    <xf numFmtId="0" fontId="24" fillId="0" borderId="0" xfId="4" applyFont="1" applyAlignment="1">
      <alignment horizontal="left" vertical="top" wrapText="1"/>
    </xf>
    <xf numFmtId="0" fontId="3" fillId="0" borderId="0" xfId="4" applyFont="1" applyAlignment="1">
      <alignment vertical="top"/>
    </xf>
    <xf numFmtId="0" fontId="3" fillId="0" borderId="0" xfId="4" applyFont="1" applyAlignment="1">
      <alignment vertical="top" wrapText="1"/>
    </xf>
    <xf numFmtId="0" fontId="20" fillId="0" borderId="0" xfId="4" applyFont="1" applyAlignment="1">
      <alignment horizontal="left" vertical="top" wrapText="1"/>
    </xf>
    <xf numFmtId="0" fontId="16" fillId="0" borderId="14" xfId="4" applyFont="1" applyBorder="1" applyAlignment="1">
      <alignment horizontal="left" vertical="top"/>
    </xf>
    <xf numFmtId="0" fontId="16" fillId="0" borderId="15" xfId="4" applyFont="1" applyBorder="1" applyAlignment="1">
      <alignment horizontal="left" vertical="top"/>
    </xf>
    <xf numFmtId="0" fontId="16" fillId="0" borderId="16" xfId="4" applyFont="1" applyBorder="1" applyAlignment="1">
      <alignment horizontal="left" vertical="top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6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6" fillId="0" borderId="0" xfId="1" applyFont="1"/>
    <xf numFmtId="0" fontId="28" fillId="0" borderId="0" xfId="1" applyFont="1" applyAlignment="1">
      <alignment horizontal="center"/>
    </xf>
    <xf numFmtId="0" fontId="28" fillId="0" borderId="0" xfId="1" quotePrefix="1" applyFont="1" applyAlignment="1">
      <alignment horizontal="center"/>
    </xf>
    <xf numFmtId="0" fontId="30" fillId="0" borderId="0" xfId="0" quotePrefix="1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10" borderId="6" xfId="0" applyFont="1" applyFill="1" applyBorder="1" applyAlignment="1">
      <alignment horizontal="center" vertical="center"/>
    </xf>
    <xf numFmtId="0" fontId="32" fillId="11" borderId="6" xfId="0" applyFont="1" applyFill="1" applyBorder="1" applyAlignment="1">
      <alignment horizontal="center" vertical="center"/>
    </xf>
    <xf numFmtId="0" fontId="33" fillId="0" borderId="14" xfId="0" applyFont="1" applyBorder="1"/>
    <xf numFmtId="0" fontId="33" fillId="0" borderId="15" xfId="0" applyFont="1" applyBorder="1"/>
    <xf numFmtId="0" fontId="33" fillId="0" borderId="16" xfId="0" applyFont="1" applyBorder="1"/>
    <xf numFmtId="0" fontId="33" fillId="0" borderId="0" xfId="0" applyFont="1"/>
    <xf numFmtId="0" fontId="2" fillId="18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8" fillId="6" borderId="17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34" fillId="23" borderId="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16" fillId="0" borderId="6" xfId="0" applyFont="1" applyBorder="1" applyAlignment="1">
      <alignment horizontal="center" vertical="top"/>
    </xf>
    <xf numFmtId="0" fontId="22" fillId="13" borderId="6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4" xfId="4" applyFont="1" applyBorder="1" applyAlignment="1">
      <alignment horizontal="left" vertical="center"/>
    </xf>
    <xf numFmtId="0" fontId="16" fillId="0" borderId="5" xfId="4" applyFont="1" applyBorder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21" xfId="0" applyFont="1" applyBorder="1" applyAlignment="1">
      <alignment horizontal="center" vertical="top"/>
    </xf>
    <xf numFmtId="0" fontId="7" fillId="21" borderId="6" xfId="0" applyFont="1" applyFill="1" applyBorder="1" applyAlignment="1">
      <alignment horizontal="center" vertical="top"/>
    </xf>
    <xf numFmtId="0" fontId="3" fillId="22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9" fillId="6" borderId="6" xfId="0" applyFont="1" applyFill="1" applyBorder="1" applyAlignment="1">
      <alignment horizontal="center" vertical="top"/>
    </xf>
    <xf numFmtId="0" fontId="2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20" fillId="0" borderId="0" xfId="0" applyFont="1" applyAlignment="1">
      <alignment vertical="center"/>
    </xf>
    <xf numFmtId="0" fontId="40" fillId="20" borderId="19" xfId="1" applyFont="1" applyFill="1" applyBorder="1" applyAlignment="1">
      <alignment vertical="center" wrapText="1"/>
    </xf>
    <xf numFmtId="0" fontId="3" fillId="0" borderId="6" xfId="0" quotePrefix="1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16" fillId="0" borderId="10" xfId="0" applyFont="1" applyBorder="1" applyAlignment="1">
      <alignment vertical="top"/>
    </xf>
    <xf numFmtId="0" fontId="11" fillId="9" borderId="0" xfId="0" applyFont="1" applyFill="1"/>
    <xf numFmtId="0" fontId="11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" fillId="25" borderId="6" xfId="0" quotePrefix="1" applyFont="1" applyFill="1" applyBorder="1" applyAlignment="1">
      <alignment horizontal="center" vertical="top"/>
    </xf>
    <xf numFmtId="0" fontId="3" fillId="25" borderId="6" xfId="0" applyFont="1" applyFill="1" applyBorder="1" applyAlignment="1">
      <alignment horizontal="left" vertical="top"/>
    </xf>
    <xf numFmtId="0" fontId="2" fillId="25" borderId="6" xfId="0" applyFont="1" applyFill="1" applyBorder="1" applyAlignment="1">
      <alignment horizontal="left" vertical="top"/>
    </xf>
    <xf numFmtId="0" fontId="3" fillId="25" borderId="6" xfId="0" quotePrefix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41" fillId="0" borderId="0" xfId="0" applyFont="1"/>
    <xf numFmtId="41" fontId="18" fillId="8" borderId="6" xfId="0" applyNumberFormat="1" applyFont="1" applyFill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3" borderId="0" xfId="1" applyFont="1" applyFill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0" fontId="3" fillId="0" borderId="0" xfId="1" applyFont="1" applyAlignment="1">
      <alignment horizontal="right" vertical="center"/>
    </xf>
    <xf numFmtId="0" fontId="16" fillId="4" borderId="6" xfId="0" quotePrefix="1" applyFont="1" applyFill="1" applyBorder="1" applyAlignment="1" applyProtection="1">
      <alignment horizontal="center" vertical="top"/>
      <protection locked="0"/>
    </xf>
    <xf numFmtId="0" fontId="21" fillId="4" borderId="6" xfId="0" applyFont="1" applyFill="1" applyBorder="1" applyAlignment="1" applyProtection="1">
      <alignment horizontal="center" vertical="top" wrapText="1"/>
      <protection locked="0"/>
    </xf>
    <xf numFmtId="166" fontId="16" fillId="0" borderId="6" xfId="3" applyNumberFormat="1" applyFont="1" applyBorder="1" applyAlignment="1" applyProtection="1">
      <alignment horizontal="right" vertical="top"/>
      <protection locked="0"/>
    </xf>
    <xf numFmtId="164" fontId="16" fillId="4" borderId="6" xfId="0" applyNumberFormat="1" applyFont="1" applyFill="1" applyBorder="1" applyAlignment="1" applyProtection="1">
      <alignment horizontal="center" vertical="top"/>
      <protection locked="0"/>
    </xf>
    <xf numFmtId="166" fontId="16" fillId="4" borderId="6" xfId="0" applyNumberFormat="1" applyFont="1" applyFill="1" applyBorder="1" applyAlignment="1" applyProtection="1">
      <alignment horizontal="center" vertical="top"/>
      <protection locked="0"/>
    </xf>
    <xf numFmtId="0" fontId="21" fillId="0" borderId="6" xfId="0" applyFont="1" applyBorder="1" applyAlignment="1" applyProtection="1">
      <alignment horizontal="left" vertical="top" wrapText="1"/>
      <protection locked="0"/>
    </xf>
    <xf numFmtId="43" fontId="16" fillId="0" borderId="6" xfId="6" applyFont="1" applyBorder="1" applyAlignment="1" applyProtection="1">
      <alignment horizontal="right" vertical="top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164" fontId="16" fillId="0" borderId="6" xfId="6" applyNumberFormat="1" applyFont="1" applyBorder="1" applyAlignment="1" applyProtection="1">
      <alignment horizontal="right" vertical="top"/>
      <protection locked="0"/>
    </xf>
    <xf numFmtId="166" fontId="16" fillId="0" borderId="6" xfId="6" applyNumberFormat="1" applyFont="1" applyBorder="1" applyAlignment="1" applyProtection="1">
      <alignment horizontal="right" vertical="top"/>
      <protection locked="0"/>
    </xf>
    <xf numFmtId="0" fontId="16" fillId="0" borderId="6" xfId="0" applyFont="1" applyBorder="1" applyAlignment="1" applyProtection="1">
      <alignment horizontal="center" vertical="top"/>
      <protection locked="0"/>
    </xf>
    <xf numFmtId="0" fontId="16" fillId="0" borderId="6" xfId="0" quotePrefix="1" applyFont="1" applyBorder="1" applyAlignment="1" applyProtection="1">
      <alignment horizontal="center" vertical="top"/>
      <protection locked="0"/>
    </xf>
    <xf numFmtId="0" fontId="16" fillId="0" borderId="6" xfId="0" quotePrefix="1" applyFont="1" applyBorder="1" applyAlignment="1" applyProtection="1">
      <alignment horizontal="center" vertical="top" wrapText="1"/>
      <protection locked="0"/>
    </xf>
    <xf numFmtId="0" fontId="18" fillId="0" borderId="6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7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6" fillId="4" borderId="6" xfId="0" quotePrefix="1" applyFont="1" applyFill="1" applyBorder="1" applyAlignment="1" applyProtection="1">
      <alignment horizontal="center" vertical="top"/>
      <protection locked="0"/>
    </xf>
    <xf numFmtId="0" fontId="21" fillId="4" borderId="6" xfId="0" applyFont="1" applyFill="1" applyBorder="1" applyAlignment="1" applyProtection="1">
      <alignment horizontal="center" vertical="top" wrapText="1"/>
      <protection locked="0"/>
    </xf>
    <xf numFmtId="0" fontId="18" fillId="6" borderId="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top"/>
    </xf>
    <xf numFmtId="0" fontId="11" fillId="0" borderId="2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7" fillId="21" borderId="6" xfId="0" applyFont="1" applyFill="1" applyBorder="1" applyAlignment="1">
      <alignment horizontal="left" vertical="top"/>
    </xf>
    <xf numFmtId="0" fontId="3" fillId="22" borderId="6" xfId="0" applyFont="1" applyFill="1" applyBorder="1" applyAlignment="1">
      <alignment horizontal="center" vertical="top"/>
    </xf>
    <xf numFmtId="0" fontId="2" fillId="25" borderId="6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39" fillId="20" borderId="24" xfId="1" applyFont="1" applyFill="1" applyBorder="1" applyAlignment="1">
      <alignment horizontal="left" vertical="center" wrapText="1"/>
    </xf>
    <xf numFmtId="0" fontId="39" fillId="20" borderId="24" xfId="1" applyFont="1" applyFill="1" applyBorder="1" applyAlignment="1">
      <alignment horizontal="left" vertical="center"/>
    </xf>
    <xf numFmtId="0" fontId="39" fillId="20" borderId="20" xfId="1" applyFont="1" applyFill="1" applyBorder="1" applyAlignment="1">
      <alignment horizontal="left" vertical="center"/>
    </xf>
    <xf numFmtId="0" fontId="3" fillId="0" borderId="17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25" borderId="7" xfId="1" applyFont="1" applyFill="1" applyBorder="1" applyAlignment="1">
      <alignment horizontal="left" vertical="top"/>
    </xf>
    <xf numFmtId="0" fontId="2" fillId="25" borderId="8" xfId="1" applyFont="1" applyFill="1" applyBorder="1" applyAlignment="1">
      <alignment horizontal="left" vertical="top"/>
    </xf>
    <xf numFmtId="0" fontId="2" fillId="25" borderId="9" xfId="1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left" vertical="center"/>
    </xf>
    <xf numFmtId="0" fontId="29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8" fillId="6" borderId="17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 wrapText="1"/>
    </xf>
    <xf numFmtId="0" fontId="21" fillId="4" borderId="0" xfId="0" applyFont="1" applyFill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center" vertical="center"/>
    </xf>
    <xf numFmtId="0" fontId="18" fillId="8" borderId="17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 wrapText="1"/>
    </xf>
    <xf numFmtId="0" fontId="34" fillId="23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 applyProtection="1">
      <alignment horizontal="center" vertical="top" wrapText="1"/>
      <protection locked="0"/>
    </xf>
    <xf numFmtId="0" fontId="18" fillId="6" borderId="7" xfId="0" applyFont="1" applyFill="1" applyBorder="1" applyAlignment="1">
      <alignment horizontal="center" vertical="top"/>
    </xf>
    <xf numFmtId="0" fontId="18" fillId="6" borderId="9" xfId="0" applyFont="1" applyFill="1" applyBorder="1" applyAlignment="1">
      <alignment horizontal="center" vertical="top"/>
    </xf>
    <xf numFmtId="0" fontId="18" fillId="6" borderId="6" xfId="0" applyFont="1" applyFill="1" applyBorder="1" applyAlignment="1">
      <alignment horizont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8" fillId="6" borderId="7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21" fillId="0" borderId="7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31" fillId="10" borderId="7" xfId="0" applyFont="1" applyFill="1" applyBorder="1" applyAlignment="1">
      <alignment horizontal="center" vertical="center"/>
    </xf>
    <xf numFmtId="0" fontId="31" fillId="10" borderId="8" xfId="0" applyFont="1" applyFill="1" applyBorder="1" applyAlignment="1">
      <alignment horizontal="center" vertical="center"/>
    </xf>
    <xf numFmtId="0" fontId="31" fillId="10" borderId="9" xfId="0" applyFont="1" applyFill="1" applyBorder="1" applyAlignment="1">
      <alignment horizontal="center" vertical="center"/>
    </xf>
    <xf numFmtId="0" fontId="18" fillId="24" borderId="6" xfId="0" applyFont="1" applyFill="1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/>
    </xf>
    <xf numFmtId="0" fontId="18" fillId="12" borderId="18" xfId="0" applyFont="1" applyFill="1" applyBorder="1" applyAlignment="1">
      <alignment horizontal="center" vertical="center"/>
    </xf>
    <xf numFmtId="0" fontId="21" fillId="13" borderId="7" xfId="0" applyFont="1" applyFill="1" applyBorder="1" applyAlignment="1">
      <alignment horizontal="left" vertical="top" wrapText="1"/>
    </xf>
    <xf numFmtId="0" fontId="21" fillId="13" borderId="9" xfId="0" applyFont="1" applyFill="1" applyBorder="1" applyAlignment="1">
      <alignment horizontal="left" vertical="top" wrapText="1"/>
    </xf>
    <xf numFmtId="0" fontId="18" fillId="12" borderId="2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top" wrapText="1"/>
    </xf>
    <xf numFmtId="0" fontId="18" fillId="16" borderId="6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left" vertical="center" wrapText="1"/>
    </xf>
    <xf numFmtId="0" fontId="32" fillId="11" borderId="6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/>
    </xf>
    <xf numFmtId="0" fontId="18" fillId="15" borderId="6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top" wrapText="1"/>
    </xf>
    <xf numFmtId="0" fontId="22" fillId="17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8" fillId="8" borderId="6" xfId="0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18" fillId="9" borderId="0" xfId="4" applyFont="1" applyFill="1" applyAlignment="1">
      <alignment horizontal="left" vertical="top"/>
    </xf>
    <xf numFmtId="0" fontId="17" fillId="0" borderId="0" xfId="4" applyFont="1" applyAlignment="1">
      <alignment horizontal="center" vertical="center" wrapText="1"/>
    </xf>
    <xf numFmtId="0" fontId="18" fillId="0" borderId="0" xfId="4" applyFont="1" applyAlignment="1">
      <alignment horizontal="center" vertical="center"/>
    </xf>
    <xf numFmtId="0" fontId="16" fillId="0" borderId="6" xfId="4" applyFont="1" applyBorder="1" applyAlignment="1" applyProtection="1">
      <alignment horizontal="left" vertical="top" wrapText="1"/>
      <protection locked="0"/>
    </xf>
    <xf numFmtId="0" fontId="41" fillId="0" borderId="6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/>
    </xf>
    <xf numFmtId="0" fontId="25" fillId="19" borderId="0" xfId="0" applyFont="1" applyFill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19" borderId="6" xfId="0" applyFont="1" applyFill="1" applyBorder="1" applyAlignment="1">
      <alignment horizontal="center" vertical="center"/>
    </xf>
    <xf numFmtId="0" fontId="25" fillId="19" borderId="17" xfId="0" applyFont="1" applyFill="1" applyBorder="1" applyAlignment="1">
      <alignment horizontal="center" vertical="center"/>
    </xf>
    <xf numFmtId="0" fontId="25" fillId="19" borderId="18" xfId="0" applyFont="1" applyFill="1" applyBorder="1" applyAlignment="1">
      <alignment horizontal="center" vertical="center"/>
    </xf>
    <xf numFmtId="0" fontId="27" fillId="19" borderId="6" xfId="0" applyFont="1" applyFill="1" applyBorder="1" applyAlignment="1">
      <alignment horizontal="center" vertical="center" wrapText="1"/>
    </xf>
    <xf numFmtId="0" fontId="27" fillId="19" borderId="6" xfId="0" applyFont="1" applyFill="1" applyBorder="1" applyAlignment="1">
      <alignment horizontal="center" vertical="center"/>
    </xf>
    <xf numFmtId="0" fontId="16" fillId="4" borderId="6" xfId="1" quotePrefix="1" applyFont="1" applyFill="1" applyBorder="1" applyAlignment="1" applyProtection="1">
      <alignment horizontal="center" vertical="center"/>
      <protection locked="0"/>
    </xf>
    <xf numFmtId="0" fontId="16" fillId="4" borderId="7" xfId="1" applyFont="1" applyFill="1" applyBorder="1" applyAlignment="1">
      <alignment horizontal="left" vertical="center"/>
    </xf>
    <xf numFmtId="0" fontId="16" fillId="4" borderId="8" xfId="1" applyFont="1" applyFill="1" applyBorder="1" applyAlignment="1">
      <alignment horizontal="left" vertical="center"/>
    </xf>
    <xf numFmtId="0" fontId="16" fillId="4" borderId="9" xfId="1" applyFont="1" applyFill="1" applyBorder="1" applyAlignment="1">
      <alignment horizontal="left" vertical="center"/>
    </xf>
    <xf numFmtId="164" fontId="16" fillId="4" borderId="7" xfId="1" applyNumberFormat="1" applyFont="1" applyFill="1" applyBorder="1" applyAlignment="1" applyProtection="1">
      <alignment horizontal="center" vertical="center"/>
      <protection locked="0"/>
    </xf>
    <xf numFmtId="164" fontId="16" fillId="4" borderId="9" xfId="1" applyNumberFormat="1" applyFont="1" applyFill="1" applyBorder="1" applyAlignment="1" applyProtection="1">
      <alignment horizontal="center" vertical="center"/>
      <protection locked="0"/>
    </xf>
    <xf numFmtId="0" fontId="16" fillId="4" borderId="6" xfId="1" applyFont="1" applyFill="1" applyBorder="1" applyAlignment="1">
      <alignment horizontal="center" vertical="center"/>
    </xf>
    <xf numFmtId="0" fontId="16" fillId="4" borderId="7" xfId="1" applyFont="1" applyFill="1" applyBorder="1" applyAlignment="1" applyProtection="1">
      <alignment horizontal="left" vertical="top" wrapText="1"/>
      <protection locked="0"/>
    </xf>
    <xf numFmtId="0" fontId="16" fillId="4" borderId="8" xfId="1" applyFont="1" applyFill="1" applyBorder="1" applyAlignment="1" applyProtection="1">
      <alignment horizontal="left" vertical="top" wrapText="1"/>
      <protection locked="0"/>
    </xf>
    <xf numFmtId="0" fontId="16" fillId="4" borderId="9" xfId="1" applyFont="1" applyFill="1" applyBorder="1" applyAlignment="1" applyProtection="1">
      <alignment horizontal="left" vertical="top" wrapText="1"/>
      <protection locked="0"/>
    </xf>
    <xf numFmtId="0" fontId="16" fillId="4" borderId="6" xfId="1" applyFont="1" applyFill="1" applyBorder="1" applyAlignment="1" applyProtection="1">
      <alignment horizontal="left" vertical="top" wrapText="1"/>
      <protection locked="0"/>
    </xf>
    <xf numFmtId="49" fontId="16" fillId="4" borderId="7" xfId="1" applyNumberFormat="1" applyFont="1" applyFill="1" applyBorder="1" applyAlignment="1" applyProtection="1">
      <alignment horizontal="center" vertical="center"/>
      <protection locked="0"/>
    </xf>
    <xf numFmtId="49" fontId="16" fillId="4" borderId="9" xfId="1" applyNumberFormat="1" applyFont="1" applyFill="1" applyBorder="1" applyAlignment="1" applyProtection="1">
      <alignment horizontal="center" vertical="center"/>
      <protection locked="0"/>
    </xf>
    <xf numFmtId="165" fontId="16" fillId="0" borderId="6" xfId="0" applyNumberFormat="1" applyFont="1" applyBorder="1" applyAlignment="1" applyProtection="1">
      <alignment horizontal="center" vertical="top" wrapText="1"/>
      <protection locked="0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</cellXfs>
  <cellStyles count="7">
    <cellStyle name="Comma" xfId="6" builtinId="3"/>
    <cellStyle name="Hyperlink" xfId="2" builtinId="8"/>
    <cellStyle name="Normal" xfId="0" builtinId="0"/>
    <cellStyle name="Normal 2" xfId="3" xr:uid="{31E1BCA5-2677-46B7-83B7-A58A25C14633}"/>
    <cellStyle name="Normal 3" xfId="1" xr:uid="{61262446-8159-4FD4-85D7-7440BC7F0F7C}"/>
    <cellStyle name="Normal 3 2" xfId="5" xr:uid="{E7108D9F-5D29-44B8-ACAC-2FF837552A58}"/>
    <cellStyle name="Normal 4" xfId="4" xr:uid="{C92DB2A5-4720-4145-811B-2131329FCBF2}"/>
  </cellStyles>
  <dxfs count="9"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 patternType="solid"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121920</xdr:colOff>
      <xdr:row>1</xdr:row>
      <xdr:rowOff>81915</xdr:rowOff>
    </xdr:from>
    <xdr:ext cx="1645919" cy="435157"/>
    <xdr:pic>
      <xdr:nvPicPr>
        <xdr:cNvPr id="2" name="image1.png">
          <a:extLst>
            <a:ext uri="{FF2B5EF4-FFF2-40B4-BE49-F238E27FC236}">
              <a16:creationId xmlns:a16="http://schemas.microsoft.com/office/drawing/2014/main" id="{A0333310-5BED-47F5-AE05-A2263AEBF9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063" y="344986"/>
          <a:ext cx="1645919" cy="43515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57097</xdr:colOff>
      <xdr:row>1</xdr:row>
      <xdr:rowOff>74183</xdr:rowOff>
    </xdr:from>
    <xdr:to>
      <xdr:col>4</xdr:col>
      <xdr:colOff>459894</xdr:colOff>
      <xdr:row>2</xdr:row>
      <xdr:rowOff>245633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09E169-6CF6-4A6E-8128-0B6631B57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57" y="203723"/>
          <a:ext cx="1850597" cy="521970"/>
        </a:xfrm>
        <a:prstGeom prst="rect">
          <a:avLst/>
        </a:prstGeom>
      </xdr:spPr>
    </xdr:pic>
    <xdr:clientData/>
  </xdr:twoCellAnchor>
  <xdr:twoCellAnchor>
    <xdr:from>
      <xdr:col>11</xdr:col>
      <xdr:colOff>322760</xdr:colOff>
      <xdr:row>0</xdr:row>
      <xdr:rowOff>73960</xdr:rowOff>
    </xdr:from>
    <xdr:to>
      <xdr:col>14</xdr:col>
      <xdr:colOff>3627</xdr:colOff>
      <xdr:row>1</xdr:row>
      <xdr:rowOff>347712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579442-83C7-4BE2-841D-753F6A926DFB}"/>
            </a:ext>
          </a:extLst>
        </xdr:cNvPr>
        <xdr:cNvSpPr txBox="1"/>
      </xdr:nvSpPr>
      <xdr:spPr>
        <a:xfrm>
          <a:off x="11600360" y="73960"/>
          <a:ext cx="2652667" cy="403292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Version 1.0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211667</xdr:rowOff>
    </xdr:from>
    <xdr:to>
      <xdr:col>3</xdr:col>
      <xdr:colOff>1470444</xdr:colOff>
      <xdr:row>4</xdr:row>
      <xdr:rowOff>58994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E69D7-9EDB-4097-BC1F-341F606D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47887"/>
          <a:ext cx="1851444" cy="519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50586</xdr:colOff>
      <xdr:row>1</xdr:row>
      <xdr:rowOff>207470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FFB45405-832C-4B5F-A5A0-73E8084152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1586" y="44369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A10CD8BE-FBA1-4B61-BBE1-7120B04E3F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4436" y="491714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917C0B97-0639-4B29-8093-C423C27EA4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4436" y="491714"/>
          <a:ext cx="1717675" cy="444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4" name="image1.png">
          <a:extLst>
            <a:ext uri="{FF2B5EF4-FFF2-40B4-BE49-F238E27FC236}">
              <a16:creationId xmlns:a16="http://schemas.microsoft.com/office/drawing/2014/main" id="{C39E63E2-2203-4D23-B11F-4831BF97B4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4436" y="491714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</xdr:colOff>
      <xdr:row>2</xdr:row>
      <xdr:rowOff>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B10D1B3C-50EE-4573-9816-D6DE7561B4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" y="46482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99060</xdr:colOff>
      <xdr:row>2</xdr:row>
      <xdr:rowOff>38100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411F4A02-0870-4147-85E7-3BB9FFB72B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060" y="50292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67734</xdr:colOff>
      <xdr:row>2</xdr:row>
      <xdr:rowOff>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88A41C0A-16CC-46E2-9AA1-04006BDD68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734" y="464820"/>
          <a:ext cx="1717675" cy="444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67734</xdr:colOff>
      <xdr:row>2</xdr:row>
      <xdr:rowOff>0</xdr:rowOff>
    </xdr:from>
    <xdr:ext cx="1717675" cy="444500"/>
    <xdr:pic>
      <xdr:nvPicPr>
        <xdr:cNvPr id="3" name="image1.png">
          <a:extLst>
            <a:ext uri="{FF2B5EF4-FFF2-40B4-BE49-F238E27FC236}">
              <a16:creationId xmlns:a16="http://schemas.microsoft.com/office/drawing/2014/main" id="{9720997A-9E5F-4A72-984B-345AE24A04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734" y="464820"/>
          <a:ext cx="1717675" cy="444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67734</xdr:colOff>
      <xdr:row>2</xdr:row>
      <xdr:rowOff>0</xdr:rowOff>
    </xdr:from>
    <xdr:ext cx="1717675" cy="444500"/>
    <xdr:pic>
      <xdr:nvPicPr>
        <xdr:cNvPr id="4" name="image1.png">
          <a:extLst>
            <a:ext uri="{FF2B5EF4-FFF2-40B4-BE49-F238E27FC236}">
              <a16:creationId xmlns:a16="http://schemas.microsoft.com/office/drawing/2014/main" id="{6E51FDC4-038A-4113-941C-3B9CAF2CE0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734" y="46482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8ED30-EC6E-4621-8EEE-D1A244BC4D37}">
  <dimension ref="B2:R25"/>
  <sheetViews>
    <sheetView showGridLines="0" tabSelected="1" zoomScale="60" zoomScaleNormal="60" workbookViewId="0">
      <selection activeCell="D12" sqref="D12:G12"/>
    </sheetView>
  </sheetViews>
  <sheetFormatPr defaultColWidth="8.81640625" defaultRowHeight="20.5" x14ac:dyDescent="0.35"/>
  <cols>
    <col min="1" max="1" width="3.81640625" style="158" customWidth="1"/>
    <col min="2" max="2" width="34.7265625" style="158" customWidth="1"/>
    <col min="3" max="3" width="28.1796875" style="175" customWidth="1"/>
    <col min="4" max="7" width="26.7265625" style="158" customWidth="1"/>
    <col min="8" max="8" width="26.7265625" style="180" customWidth="1"/>
    <col min="9" max="16384" width="8.81640625" style="158"/>
  </cols>
  <sheetData>
    <row r="2" spans="2:18" s="22" customFormat="1" ht="67.900000000000006" customHeight="1" x14ac:dyDescent="0.35">
      <c r="B2" s="186"/>
      <c r="C2" s="267" t="s">
        <v>0</v>
      </c>
      <c r="D2" s="268"/>
      <c r="E2" s="268"/>
      <c r="F2" s="268"/>
      <c r="G2" s="268"/>
      <c r="H2" s="269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2:18" x14ac:dyDescent="0.35">
      <c r="B3" s="174"/>
      <c r="H3" s="176"/>
    </row>
    <row r="4" spans="2:18" ht="22.9" customHeight="1" x14ac:dyDescent="0.35">
      <c r="B4" s="238" t="s">
        <v>1</v>
      </c>
      <c r="C4" s="239"/>
      <c r="D4" s="239"/>
      <c r="E4" s="239"/>
      <c r="F4" s="239"/>
      <c r="G4" s="239"/>
      <c r="H4" s="240"/>
    </row>
    <row r="5" spans="2:18" ht="22.9" customHeight="1" x14ac:dyDescent="0.35">
      <c r="B5" s="238"/>
      <c r="C5" s="239"/>
      <c r="D5" s="239"/>
      <c r="E5" s="239"/>
      <c r="F5" s="239"/>
      <c r="G5" s="239"/>
      <c r="H5" s="240"/>
    </row>
    <row r="6" spans="2:18" x14ac:dyDescent="0.35">
      <c r="B6" s="174"/>
      <c r="H6" s="176"/>
    </row>
    <row r="7" spans="2:18" x14ac:dyDescent="0.35">
      <c r="B7" s="241" t="s">
        <v>2</v>
      </c>
      <c r="C7" s="241"/>
      <c r="D7" s="241"/>
      <c r="E7" s="241"/>
      <c r="F7" s="241"/>
      <c r="G7" s="241"/>
      <c r="H7" s="177"/>
      <c r="I7" s="157"/>
      <c r="J7" s="157"/>
      <c r="K7" s="157"/>
      <c r="L7" s="157"/>
      <c r="M7" s="157"/>
      <c r="N7" s="157"/>
      <c r="O7" s="157"/>
    </row>
    <row r="8" spans="2:18" x14ac:dyDescent="0.35">
      <c r="B8" s="178" t="s">
        <v>3</v>
      </c>
      <c r="C8" s="178" t="s">
        <v>4</v>
      </c>
      <c r="D8" s="242" t="s">
        <v>5</v>
      </c>
      <c r="E8" s="242"/>
      <c r="F8" s="242"/>
      <c r="G8" s="242"/>
      <c r="H8" s="178" t="s">
        <v>6</v>
      </c>
    </row>
    <row r="9" spans="2:18" ht="45" customHeight="1" x14ac:dyDescent="0.35">
      <c r="B9" s="196" t="s">
        <v>7</v>
      </c>
      <c r="C9" s="197" t="s">
        <v>8</v>
      </c>
      <c r="D9" s="243" t="s">
        <v>9</v>
      </c>
      <c r="E9" s="243"/>
      <c r="F9" s="243"/>
      <c r="G9" s="243"/>
      <c r="H9" s="198"/>
    </row>
    <row r="10" spans="2:18" ht="54.4" customHeight="1" x14ac:dyDescent="0.35">
      <c r="B10" s="187" t="s">
        <v>10</v>
      </c>
      <c r="C10" s="183" t="s">
        <v>11</v>
      </c>
      <c r="D10" s="244" t="s">
        <v>12</v>
      </c>
      <c r="E10" s="278"/>
      <c r="F10" s="278"/>
      <c r="G10" s="279"/>
      <c r="H10" s="193" t="s">
        <v>13</v>
      </c>
    </row>
    <row r="11" spans="2:18" ht="47.5" customHeight="1" x14ac:dyDescent="0.35">
      <c r="B11" s="270" t="s">
        <v>14</v>
      </c>
      <c r="C11" s="244" t="s">
        <v>15</v>
      </c>
      <c r="D11" s="238" t="s">
        <v>16</v>
      </c>
      <c r="E11" s="239"/>
      <c r="F11" s="239"/>
      <c r="G11" s="240"/>
      <c r="H11" s="281" t="s">
        <v>247</v>
      </c>
    </row>
    <row r="12" spans="2:18" ht="111" customHeight="1" x14ac:dyDescent="0.35">
      <c r="B12" s="271"/>
      <c r="C12" s="244"/>
      <c r="D12" s="245" t="s">
        <v>17</v>
      </c>
      <c r="E12" s="246"/>
      <c r="F12" s="246"/>
      <c r="G12" s="247"/>
      <c r="H12" s="256"/>
    </row>
    <row r="13" spans="2:18" ht="87" customHeight="1" x14ac:dyDescent="0.35">
      <c r="B13" s="272"/>
      <c r="C13" s="188" t="s">
        <v>18</v>
      </c>
      <c r="D13" s="235" t="s">
        <v>19</v>
      </c>
      <c r="E13" s="236"/>
      <c r="F13" s="236"/>
      <c r="G13" s="237"/>
      <c r="H13" s="182" t="s">
        <v>20</v>
      </c>
    </row>
    <row r="14" spans="2:18" ht="20.65" customHeight="1" x14ac:dyDescent="0.35">
      <c r="B14" s="270" t="s">
        <v>21</v>
      </c>
      <c r="C14" s="251" t="s">
        <v>22</v>
      </c>
      <c r="D14" s="252" t="s">
        <v>23</v>
      </c>
      <c r="E14" s="253"/>
      <c r="F14" s="253"/>
      <c r="G14" s="253"/>
      <c r="H14" s="254" t="s">
        <v>13</v>
      </c>
    </row>
    <row r="15" spans="2:18" ht="175.15" customHeight="1" x14ac:dyDescent="0.35">
      <c r="B15" s="273"/>
      <c r="C15" s="251"/>
      <c r="D15" s="257" t="s">
        <v>24</v>
      </c>
      <c r="E15" s="258"/>
      <c r="F15" s="258"/>
      <c r="G15" s="258"/>
      <c r="H15" s="255"/>
    </row>
    <row r="16" spans="2:18" ht="69" customHeight="1" x14ac:dyDescent="0.35">
      <c r="B16" s="273"/>
      <c r="C16" s="251"/>
      <c r="D16" s="238" t="s">
        <v>25</v>
      </c>
      <c r="E16" s="239"/>
      <c r="F16" s="239"/>
      <c r="G16" s="239"/>
      <c r="H16" s="256"/>
    </row>
    <row r="17" spans="2:8" ht="25.15" customHeight="1" x14ac:dyDescent="0.35">
      <c r="B17" s="273"/>
      <c r="C17" s="259" t="s">
        <v>26</v>
      </c>
      <c r="D17" s="260" t="s">
        <v>27</v>
      </c>
      <c r="E17" s="261"/>
      <c r="F17" s="261"/>
      <c r="G17" s="262"/>
      <c r="H17" s="263" t="s">
        <v>13</v>
      </c>
    </row>
    <row r="18" spans="2:8" ht="137.5" customHeight="1" x14ac:dyDescent="0.35">
      <c r="B18" s="274"/>
      <c r="C18" s="259"/>
      <c r="D18" s="245" t="s">
        <v>28</v>
      </c>
      <c r="E18" s="265"/>
      <c r="F18" s="265"/>
      <c r="G18" s="266"/>
      <c r="H18" s="264"/>
    </row>
    <row r="19" spans="2:8" ht="23.5" customHeight="1" x14ac:dyDescent="0.35">
      <c r="B19" s="284" t="s">
        <v>29</v>
      </c>
      <c r="C19" s="259" t="s">
        <v>30</v>
      </c>
      <c r="D19" s="260" t="s">
        <v>31</v>
      </c>
      <c r="E19" s="261"/>
      <c r="F19" s="261"/>
      <c r="G19" s="262"/>
      <c r="H19" s="263" t="s">
        <v>13</v>
      </c>
    </row>
    <row r="20" spans="2:8" ht="115.15" customHeight="1" x14ac:dyDescent="0.35">
      <c r="B20" s="283"/>
      <c r="C20" s="259"/>
      <c r="D20" s="238" t="s">
        <v>32</v>
      </c>
      <c r="E20" s="239"/>
      <c r="F20" s="239"/>
      <c r="G20" s="240"/>
      <c r="H20" s="285"/>
    </row>
    <row r="21" spans="2:8" x14ac:dyDescent="0.35">
      <c r="B21" s="283"/>
      <c r="C21" s="259"/>
      <c r="D21" s="248" t="s">
        <v>33</v>
      </c>
      <c r="E21" s="249"/>
      <c r="F21" s="249"/>
      <c r="G21" s="250"/>
      <c r="H21" s="285"/>
    </row>
    <row r="22" spans="2:8" ht="25.15" customHeight="1" x14ac:dyDescent="0.35">
      <c r="B22" s="282" t="s">
        <v>34</v>
      </c>
      <c r="C22" s="259" t="s">
        <v>35</v>
      </c>
      <c r="D22" s="260" t="s">
        <v>36</v>
      </c>
      <c r="E22" s="261"/>
      <c r="F22" s="261"/>
      <c r="G22" s="262"/>
      <c r="H22" s="263" t="s">
        <v>13</v>
      </c>
    </row>
    <row r="23" spans="2:8" ht="25.15" customHeight="1" x14ac:dyDescent="0.35">
      <c r="B23" s="283"/>
      <c r="C23" s="259"/>
      <c r="D23" s="248" t="s">
        <v>37</v>
      </c>
      <c r="E23" s="249"/>
      <c r="F23" s="249"/>
      <c r="G23" s="250"/>
      <c r="H23" s="264"/>
    </row>
    <row r="24" spans="2:8" ht="64.150000000000006" customHeight="1" x14ac:dyDescent="0.35">
      <c r="B24" s="189" t="s">
        <v>38</v>
      </c>
      <c r="C24" s="179" t="s">
        <v>39</v>
      </c>
      <c r="D24" s="251" t="s">
        <v>40</v>
      </c>
      <c r="E24" s="280"/>
      <c r="F24" s="280"/>
      <c r="G24" s="280"/>
      <c r="H24" s="194" t="s">
        <v>13</v>
      </c>
    </row>
    <row r="25" spans="2:8" ht="45" customHeight="1" x14ac:dyDescent="0.35">
      <c r="B25" s="199" t="s">
        <v>7</v>
      </c>
      <c r="C25" s="197" t="s">
        <v>41</v>
      </c>
      <c r="D25" s="275" t="s">
        <v>42</v>
      </c>
      <c r="E25" s="276"/>
      <c r="F25" s="276"/>
      <c r="G25" s="277"/>
      <c r="H25" s="198"/>
    </row>
  </sheetData>
  <sheetProtection algorithmName="SHA-512" hashValue="krob8NiF7sfSCYb4Y9yWsSj2jsyUBxlEOOapwUSvI8BFJprVOhWfQjJ5yqYEKXx78oggSz+YeVsRz02Z3L1MgA==" saltValue="gt0lefZMuOXCJa7RbzM/+w==" spinCount="100000" sheet="1" objects="1" scenarios="1"/>
  <mergeCells count="35">
    <mergeCell ref="C2:H2"/>
    <mergeCell ref="B11:B13"/>
    <mergeCell ref="B14:B18"/>
    <mergeCell ref="D25:G25"/>
    <mergeCell ref="D10:G10"/>
    <mergeCell ref="D24:G24"/>
    <mergeCell ref="H11:H12"/>
    <mergeCell ref="B22:B23"/>
    <mergeCell ref="C22:C23"/>
    <mergeCell ref="D22:G22"/>
    <mergeCell ref="H22:H23"/>
    <mergeCell ref="D23:G23"/>
    <mergeCell ref="B19:B21"/>
    <mergeCell ref="C19:C21"/>
    <mergeCell ref="D19:G19"/>
    <mergeCell ref="H19:H21"/>
    <mergeCell ref="D20:G20"/>
    <mergeCell ref="D21:G21"/>
    <mergeCell ref="C14:C16"/>
    <mergeCell ref="D14:G14"/>
    <mergeCell ref="H14:H16"/>
    <mergeCell ref="D15:G15"/>
    <mergeCell ref="D16:G16"/>
    <mergeCell ref="C17:C18"/>
    <mergeCell ref="D17:G17"/>
    <mergeCell ref="H17:H18"/>
    <mergeCell ref="D18:G18"/>
    <mergeCell ref="D13:G13"/>
    <mergeCell ref="B4:H5"/>
    <mergeCell ref="B7:G7"/>
    <mergeCell ref="D8:G8"/>
    <mergeCell ref="D9:G9"/>
    <mergeCell ref="C11:C12"/>
    <mergeCell ref="D11:G11"/>
    <mergeCell ref="D12:G12"/>
  </mergeCells>
  <phoneticPr fontId="35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D6ED-523C-4EE1-B1F3-DF296039CCA7}">
  <sheetPr codeName="Sheet10"/>
  <dimension ref="A1:J8"/>
  <sheetViews>
    <sheetView workbookViewId="0">
      <selection activeCell="E9" sqref="E9"/>
    </sheetView>
  </sheetViews>
  <sheetFormatPr defaultColWidth="8.81640625" defaultRowHeight="16.5" x14ac:dyDescent="0.55000000000000004"/>
  <cols>
    <col min="1" max="1" width="12" style="140" customWidth="1"/>
    <col min="2" max="3" width="14" style="139" customWidth="1"/>
    <col min="4" max="4" width="27.26953125" style="139" customWidth="1"/>
    <col min="5" max="5" width="54.26953125" style="139" customWidth="1"/>
    <col min="6" max="8" width="8.81640625" style="139"/>
    <col min="9" max="9" width="15.453125" style="139" customWidth="1"/>
    <col min="10" max="16384" width="8.81640625" style="139"/>
  </cols>
  <sheetData>
    <row r="1" spans="1:10" x14ac:dyDescent="0.55000000000000004">
      <c r="A1" s="347" t="s">
        <v>234</v>
      </c>
      <c r="B1" s="347"/>
      <c r="C1" s="347"/>
      <c r="D1" s="347"/>
      <c r="E1" s="347"/>
      <c r="F1" s="138"/>
      <c r="G1" s="138"/>
      <c r="H1" s="138"/>
      <c r="I1" s="138"/>
      <c r="J1" s="138"/>
    </row>
    <row r="2" spans="1:10" x14ac:dyDescent="0.55000000000000004">
      <c r="A2" s="200" t="s">
        <v>235</v>
      </c>
      <c r="B2" s="201" t="s">
        <v>236</v>
      </c>
    </row>
    <row r="4" spans="1:10" x14ac:dyDescent="0.55000000000000004">
      <c r="A4" s="348" t="s">
        <v>237</v>
      </c>
      <c r="B4" s="348"/>
      <c r="C4" s="348"/>
      <c r="D4" s="348"/>
      <c r="E4" s="348"/>
      <c r="F4" s="138"/>
      <c r="G4" s="138"/>
      <c r="H4" s="138"/>
    </row>
    <row r="5" spans="1:10" x14ac:dyDescent="0.55000000000000004">
      <c r="A5" s="349" t="s">
        <v>154</v>
      </c>
      <c r="B5" s="349" t="s">
        <v>238</v>
      </c>
      <c r="C5" s="350" t="s">
        <v>239</v>
      </c>
      <c r="D5" s="352" t="s">
        <v>240</v>
      </c>
      <c r="E5" s="353" t="s">
        <v>241</v>
      </c>
      <c r="F5" s="140"/>
      <c r="G5" s="140"/>
      <c r="H5" s="140"/>
    </row>
    <row r="6" spans="1:10" x14ac:dyDescent="0.55000000000000004">
      <c r="A6" s="349"/>
      <c r="B6" s="349"/>
      <c r="C6" s="351"/>
      <c r="D6" s="352"/>
      <c r="E6" s="353"/>
    </row>
    <row r="7" spans="1:10" x14ac:dyDescent="0.55000000000000004">
      <c r="A7" s="141">
        <v>1</v>
      </c>
      <c r="B7" s="141" t="s">
        <v>242</v>
      </c>
      <c r="C7" s="141" t="s">
        <v>243</v>
      </c>
      <c r="D7" s="346" t="s">
        <v>244</v>
      </c>
      <c r="E7" s="346"/>
    </row>
    <row r="8" spans="1:10" ht="52.9" customHeight="1" x14ac:dyDescent="0.55000000000000004">
      <c r="A8" s="141">
        <v>2</v>
      </c>
      <c r="B8" s="141" t="s">
        <v>250</v>
      </c>
      <c r="C8" s="141" t="s">
        <v>245</v>
      </c>
      <c r="D8" s="345" t="s">
        <v>246</v>
      </c>
      <c r="E8" s="345"/>
    </row>
  </sheetData>
  <sheetProtection algorithmName="SHA-512" hashValue="SmW9D+pQShKhwy5/AMxcbhJji4/H8dDvrZSr73VjGxj21WPMl9PmZXZB02mxZUXSYFd4nWTCtb0ctC2JMiYkMQ==" saltValue="pOlLzTU6ghef1mn9p6gtjw==" spinCount="100000" sheet="1" objects="1" scenarios="1"/>
  <mergeCells count="9">
    <mergeCell ref="D8:E8"/>
    <mergeCell ref="D7:E7"/>
    <mergeCell ref="A1:E1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8646-71B6-4D97-AEA3-E8001D7A3234}">
  <sheetPr codeName="Sheet2"/>
  <dimension ref="A1:T60"/>
  <sheetViews>
    <sheetView showGridLines="0" zoomScale="70" zoomScaleNormal="70" workbookViewId="0">
      <selection activeCell="F10" sqref="F10 Q51:S59"/>
    </sheetView>
  </sheetViews>
  <sheetFormatPr defaultColWidth="8.81640625" defaultRowHeight="21.65" customHeight="1" x14ac:dyDescent="0.45"/>
  <cols>
    <col min="1" max="1" width="4.7265625" style="1" customWidth="1"/>
    <col min="2" max="2" width="9.1796875" style="1" customWidth="1"/>
    <col min="3" max="3" width="7.81640625" style="1" customWidth="1"/>
    <col min="4" max="4" width="4.1796875" style="1" customWidth="1"/>
    <col min="5" max="5" width="14.81640625" style="1" customWidth="1"/>
    <col min="6" max="6" width="36.54296875" style="1" customWidth="1"/>
    <col min="7" max="7" width="11.1796875" style="1" customWidth="1"/>
    <col min="8" max="8" width="38" style="1" customWidth="1"/>
    <col min="9" max="9" width="13.81640625" style="1" customWidth="1"/>
    <col min="10" max="10" width="17.1796875" style="1" customWidth="1"/>
    <col min="11" max="11" width="7" style="1" customWidth="1"/>
    <col min="12" max="12" width="25.7265625" style="1" customWidth="1"/>
    <col min="13" max="13" width="14.453125" style="1" customWidth="1"/>
    <col min="14" max="14" width="4.7265625" style="1" customWidth="1"/>
    <col min="15" max="15" width="11.81640625" style="1" customWidth="1"/>
    <col min="16" max="16" width="8.81640625" style="1"/>
    <col min="17" max="17" width="10.54296875" style="1" bestFit="1" customWidth="1"/>
    <col min="18" max="18" width="30.1796875" style="1" bestFit="1" customWidth="1"/>
    <col min="19" max="19" width="8.26953125" style="1" bestFit="1" customWidth="1"/>
    <col min="20" max="21" width="4.81640625" style="1" bestFit="1" customWidth="1"/>
    <col min="22" max="16384" width="8.81640625" style="1"/>
  </cols>
  <sheetData>
    <row r="1" spans="1:14" ht="10.5" customHeight="1" x14ac:dyDescent="0.45"/>
    <row r="2" spans="1:14" ht="27.65" customHeight="1" x14ac:dyDescent="0.45">
      <c r="B2" s="2"/>
      <c r="E2" s="2"/>
      <c r="F2" s="287" t="s">
        <v>0</v>
      </c>
      <c r="G2" s="287"/>
      <c r="H2" s="287"/>
      <c r="I2" s="287"/>
      <c r="J2" s="287"/>
      <c r="K2" s="287"/>
      <c r="L2" s="287"/>
      <c r="M2" s="287"/>
      <c r="N2" s="287"/>
    </row>
    <row r="3" spans="1:14" ht="50.5" customHeight="1" x14ac:dyDescent="0.45">
      <c r="E3" s="2"/>
      <c r="F3" s="287"/>
      <c r="G3" s="287"/>
      <c r="H3" s="287"/>
      <c r="I3" s="287"/>
      <c r="J3" s="287"/>
      <c r="K3" s="287"/>
      <c r="L3" s="287"/>
      <c r="M3" s="287"/>
      <c r="N3" s="287"/>
    </row>
    <row r="4" spans="1:14" ht="39" customHeight="1" x14ac:dyDescent="0.45">
      <c r="A4" s="3" t="s">
        <v>10</v>
      </c>
      <c r="B4" s="4"/>
      <c r="C4" s="4"/>
      <c r="D4" s="4"/>
      <c r="E4" s="5"/>
      <c r="F4" s="6"/>
      <c r="G4" s="6"/>
      <c r="H4" s="6"/>
      <c r="I4" s="6"/>
      <c r="J4" s="6"/>
      <c r="K4" s="6"/>
      <c r="L4" s="6"/>
      <c r="M4" s="4"/>
      <c r="N4" s="4"/>
    </row>
    <row r="5" spans="1:14" ht="22.15" customHeight="1" thickBot="1" x14ac:dyDescent="0.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6.65" customHeight="1" x14ac:dyDescent="0.45">
      <c r="A6" s="7"/>
      <c r="B6" s="288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90"/>
      <c r="N6" s="7"/>
    </row>
    <row r="7" spans="1:14" ht="6.65" customHeight="1" x14ac:dyDescent="0.45">
      <c r="A7" s="7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7"/>
    </row>
    <row r="8" spans="1:14" ht="6.65" customHeight="1" x14ac:dyDescent="0.4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7"/>
    </row>
    <row r="9" spans="1:14" ht="6.65" customHeight="1" x14ac:dyDescent="0.45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7"/>
    </row>
    <row r="10" spans="1:14" ht="20.5" customHeight="1" x14ac:dyDescent="0.45">
      <c r="A10" s="7"/>
      <c r="B10" s="8"/>
      <c r="C10" s="11" t="s">
        <v>43</v>
      </c>
      <c r="D10" s="9"/>
      <c r="E10" s="9"/>
      <c r="F10" s="354" t="s">
        <v>44</v>
      </c>
      <c r="G10" s="9"/>
      <c r="H10" s="9"/>
      <c r="I10" s="9"/>
      <c r="J10" s="9"/>
      <c r="K10" s="9"/>
      <c r="L10" s="9"/>
      <c r="M10" s="10"/>
      <c r="N10" s="7"/>
    </row>
    <row r="11" spans="1:14" ht="21.65" customHeight="1" x14ac:dyDescent="0.45">
      <c r="A11" s="7"/>
      <c r="B11" s="8"/>
      <c r="C11" s="11"/>
      <c r="D11" s="9"/>
      <c r="E11" s="9"/>
      <c r="F11" s="9"/>
      <c r="G11" s="9"/>
      <c r="H11" s="9"/>
      <c r="I11" s="9"/>
      <c r="J11" s="9"/>
      <c r="K11" s="9"/>
      <c r="L11" s="9"/>
      <c r="M11" s="10"/>
      <c r="N11" s="7"/>
    </row>
    <row r="12" spans="1:14" ht="20.5" customHeight="1" x14ac:dyDescent="0.45">
      <c r="A12" s="7"/>
      <c r="B12" s="12"/>
      <c r="C12" s="11" t="s">
        <v>45</v>
      </c>
      <c r="D12" s="11"/>
      <c r="E12" s="13"/>
      <c r="F12" s="355" t="str">
        <f>IFERROR(VLOOKUP(F10,Q51:S59,2,FALSE)," ")</f>
        <v xml:space="preserve"> </v>
      </c>
      <c r="G12" s="356"/>
      <c r="H12" s="357"/>
      <c r="I12" s="13"/>
      <c r="J12" s="9" t="s">
        <v>46</v>
      </c>
      <c r="K12" s="358" t="s">
        <v>47</v>
      </c>
      <c r="L12" s="359"/>
      <c r="M12" s="14"/>
      <c r="N12" s="7"/>
    </row>
    <row r="13" spans="1:14" ht="20.5" x14ac:dyDescent="0.45">
      <c r="A13" s="7"/>
      <c r="B13" s="12"/>
      <c r="C13" s="13"/>
      <c r="D13" s="13"/>
      <c r="E13" s="13"/>
      <c r="F13" s="13"/>
      <c r="G13" s="13"/>
      <c r="H13" s="13"/>
      <c r="I13" s="13"/>
      <c r="J13" s="13"/>
      <c r="K13" s="15"/>
      <c r="L13" s="13"/>
      <c r="M13" s="14"/>
      <c r="N13" s="7"/>
    </row>
    <row r="14" spans="1:14" ht="20.5" customHeight="1" x14ac:dyDescent="0.45">
      <c r="A14" s="7"/>
      <c r="B14" s="12"/>
      <c r="C14" s="11" t="s">
        <v>48</v>
      </c>
      <c r="D14" s="13"/>
      <c r="E14" s="13"/>
      <c r="F14" s="13" t="s">
        <v>49</v>
      </c>
      <c r="G14" s="13"/>
      <c r="H14" s="13"/>
      <c r="I14" s="13"/>
      <c r="J14" s="13"/>
      <c r="K14" s="15"/>
      <c r="L14" s="13"/>
      <c r="M14" s="14"/>
      <c r="N14" s="7"/>
    </row>
    <row r="15" spans="1:14" ht="20.5" customHeight="1" x14ac:dyDescent="0.45">
      <c r="A15" s="7"/>
      <c r="B15" s="12"/>
      <c r="D15" s="11"/>
      <c r="E15" s="13"/>
      <c r="F15" s="360" t="str">
        <f>IFERROR(VLOOKUP(F10,Q51:S59,3,FALSE)," ")</f>
        <v xml:space="preserve"> </v>
      </c>
      <c r="G15" s="13"/>
      <c r="H15" s="13"/>
      <c r="I15" s="13"/>
      <c r="J15" s="13"/>
      <c r="K15" s="13"/>
      <c r="L15" s="13"/>
      <c r="M15" s="14"/>
      <c r="N15" s="7"/>
    </row>
    <row r="16" spans="1:14" ht="6" customHeight="1" x14ac:dyDescent="0.45">
      <c r="A16" s="7"/>
      <c r="B16" s="12"/>
      <c r="C16" s="13"/>
      <c r="D16" s="13"/>
      <c r="E16" s="16"/>
      <c r="F16" s="13"/>
      <c r="G16" s="13"/>
      <c r="H16" s="13"/>
      <c r="I16" s="17"/>
      <c r="J16" s="18"/>
      <c r="K16" s="18"/>
      <c r="L16" s="17"/>
      <c r="M16" s="14"/>
      <c r="N16" s="7"/>
    </row>
    <row r="17" spans="1:14" ht="21.65" customHeight="1" x14ac:dyDescent="0.45">
      <c r="A17" s="7"/>
      <c r="B17" s="12"/>
      <c r="C17" s="19"/>
      <c r="D17" s="19"/>
      <c r="E17" s="19"/>
      <c r="F17" s="13"/>
      <c r="G17" s="13"/>
      <c r="H17" s="13"/>
      <c r="I17" s="17"/>
      <c r="J17" s="18"/>
      <c r="K17" s="18"/>
      <c r="L17" s="17"/>
      <c r="M17" s="14"/>
      <c r="N17" s="7"/>
    </row>
    <row r="18" spans="1:14" ht="45" customHeight="1" x14ac:dyDescent="0.45">
      <c r="A18" s="7"/>
      <c r="B18" s="12"/>
      <c r="C18" s="19" t="s">
        <v>50</v>
      </c>
      <c r="D18" s="19"/>
      <c r="E18" s="20"/>
      <c r="F18" s="361"/>
      <c r="G18" s="362"/>
      <c r="H18" s="362"/>
      <c r="I18" s="363"/>
      <c r="J18" s="18"/>
      <c r="K18" s="18"/>
      <c r="L18" s="17"/>
      <c r="M18" s="14"/>
      <c r="N18" s="7"/>
    </row>
    <row r="19" spans="1:14" ht="15" customHeight="1" x14ac:dyDescent="0.45">
      <c r="A19" s="7"/>
      <c r="B19" s="12"/>
      <c r="C19" s="19"/>
      <c r="D19" s="19"/>
      <c r="E19" s="19"/>
      <c r="F19" s="18"/>
      <c r="G19" s="18"/>
      <c r="H19" s="18"/>
      <c r="I19" s="17"/>
      <c r="J19" s="291"/>
      <c r="K19" s="291"/>
      <c r="L19" s="291"/>
      <c r="M19" s="14"/>
      <c r="N19" s="7"/>
    </row>
    <row r="20" spans="1:14" ht="39.65" customHeight="1" x14ac:dyDescent="0.45">
      <c r="A20" s="7"/>
      <c r="B20" s="12"/>
      <c r="C20" s="11" t="s">
        <v>51</v>
      </c>
      <c r="D20" s="11"/>
      <c r="E20" s="13"/>
      <c r="F20" s="13"/>
      <c r="G20" s="13"/>
      <c r="H20" s="13"/>
      <c r="I20" s="13"/>
      <c r="J20" s="13"/>
      <c r="K20" s="13"/>
      <c r="L20" s="13"/>
      <c r="M20" s="14"/>
      <c r="N20" s="7"/>
    </row>
    <row r="21" spans="1:14" s="206" customFormat="1" ht="45" customHeight="1" x14ac:dyDescent="0.35">
      <c r="A21" s="204"/>
      <c r="B21" s="205"/>
      <c r="E21" s="203" t="s">
        <v>52</v>
      </c>
      <c r="F21" s="364"/>
      <c r="G21" s="203" t="s">
        <v>53</v>
      </c>
      <c r="H21" s="364"/>
      <c r="I21" s="203" t="s">
        <v>54</v>
      </c>
      <c r="J21" s="364"/>
      <c r="K21" s="203" t="s">
        <v>55</v>
      </c>
      <c r="L21" s="364"/>
      <c r="M21" s="207"/>
      <c r="N21" s="204"/>
    </row>
    <row r="22" spans="1:14" ht="5.15" customHeight="1" x14ac:dyDescent="0.45">
      <c r="A22" s="7"/>
      <c r="B22" s="12"/>
      <c r="C22" s="13"/>
      <c r="D22" s="13"/>
      <c r="E22" s="21"/>
      <c r="F22" s="13"/>
      <c r="G22" s="21"/>
      <c r="H22" s="13"/>
      <c r="I22" s="21"/>
      <c r="J22" s="13"/>
      <c r="K22" s="21"/>
      <c r="L22" s="13"/>
      <c r="M22" s="14"/>
      <c r="N22" s="7"/>
    </row>
    <row r="23" spans="1:14" s="206" customFormat="1" ht="45" customHeight="1" x14ac:dyDescent="0.35">
      <c r="A23" s="204"/>
      <c r="B23" s="205"/>
      <c r="E23" s="203" t="s">
        <v>56</v>
      </c>
      <c r="F23" s="364"/>
      <c r="G23" s="203" t="s">
        <v>53</v>
      </c>
      <c r="H23" s="364"/>
      <c r="I23" s="203" t="s">
        <v>54</v>
      </c>
      <c r="J23" s="364"/>
      <c r="K23" s="203" t="s">
        <v>55</v>
      </c>
      <c r="L23" s="364"/>
      <c r="M23" s="207"/>
      <c r="N23" s="204"/>
    </row>
    <row r="24" spans="1:14" ht="5.5" customHeight="1" x14ac:dyDescent="0.45">
      <c r="A24" s="7"/>
      <c r="B24" s="12"/>
      <c r="C24" s="13"/>
      <c r="D24" s="13"/>
      <c r="E24" s="21"/>
      <c r="F24" s="13"/>
      <c r="G24" s="21"/>
      <c r="H24" s="13"/>
      <c r="I24" s="21"/>
      <c r="J24" s="13"/>
      <c r="K24" s="21"/>
      <c r="L24" s="23"/>
      <c r="M24" s="14"/>
      <c r="N24" s="7"/>
    </row>
    <row r="25" spans="1:14" s="206" customFormat="1" ht="45" customHeight="1" x14ac:dyDescent="0.35">
      <c r="A25" s="204"/>
      <c r="B25" s="205"/>
      <c r="E25" s="203" t="s">
        <v>57</v>
      </c>
      <c r="F25" s="364"/>
      <c r="G25" s="203" t="s">
        <v>53</v>
      </c>
      <c r="H25" s="364"/>
      <c r="I25" s="203" t="s">
        <v>54</v>
      </c>
      <c r="J25" s="364"/>
      <c r="K25" s="203" t="s">
        <v>55</v>
      </c>
      <c r="L25" s="364"/>
      <c r="M25" s="207"/>
      <c r="N25" s="204"/>
    </row>
    <row r="26" spans="1:14" ht="21.65" customHeight="1" x14ac:dyDescent="0.45">
      <c r="A26" s="7"/>
      <c r="B26" s="24"/>
      <c r="C26" s="25"/>
      <c r="D26" s="25"/>
      <c r="E26" s="26"/>
      <c r="F26" s="26"/>
      <c r="G26" s="26"/>
      <c r="H26" s="27"/>
      <c r="I26" s="28"/>
      <c r="J26" s="29"/>
      <c r="K26" s="29"/>
      <c r="L26" s="29"/>
      <c r="M26" s="30"/>
      <c r="N26" s="7"/>
    </row>
    <row r="27" spans="1:14" ht="14.15" customHeight="1" x14ac:dyDescent="0.45">
      <c r="A27" s="7"/>
      <c r="B27" s="12"/>
      <c r="C27" s="31"/>
      <c r="D27" s="31"/>
      <c r="E27" s="32"/>
      <c r="F27" s="32"/>
      <c r="G27" s="32"/>
      <c r="H27" s="21"/>
      <c r="I27" s="33"/>
      <c r="J27" s="13"/>
      <c r="K27" s="13"/>
      <c r="L27" s="13"/>
      <c r="M27" s="14"/>
      <c r="N27" s="7"/>
    </row>
    <row r="28" spans="1:14" ht="21.65" customHeight="1" x14ac:dyDescent="0.45">
      <c r="A28" s="7"/>
      <c r="B28" s="12"/>
      <c r="C28" s="11" t="s">
        <v>58</v>
      </c>
      <c r="D28" s="11"/>
      <c r="E28" s="32"/>
      <c r="F28" s="32"/>
      <c r="G28" s="32"/>
      <c r="H28" s="13"/>
      <c r="I28" s="13"/>
      <c r="J28" s="13"/>
      <c r="K28" s="13"/>
      <c r="L28" s="13"/>
      <c r="M28" s="14"/>
      <c r="N28" s="7"/>
    </row>
    <row r="29" spans="1:14" ht="21.65" customHeight="1" x14ac:dyDescent="0.45">
      <c r="A29" s="7"/>
      <c r="B29" s="12"/>
      <c r="C29" s="20" t="s">
        <v>59</v>
      </c>
      <c r="D29" s="19"/>
      <c r="E29" s="32"/>
      <c r="F29" s="32"/>
      <c r="G29" s="32"/>
      <c r="H29" s="32"/>
      <c r="I29" s="13"/>
      <c r="J29" s="365" t="s">
        <v>60</v>
      </c>
      <c r="K29" s="366"/>
      <c r="L29" s="13" t="s">
        <v>61</v>
      </c>
      <c r="M29" s="14"/>
      <c r="N29" s="7"/>
    </row>
    <row r="30" spans="1:14" ht="26.15" customHeight="1" x14ac:dyDescent="0.45">
      <c r="A30" s="7"/>
      <c r="B30" s="12"/>
      <c r="C30" s="19" t="s">
        <v>62</v>
      </c>
      <c r="D30" s="19"/>
      <c r="E30" s="20"/>
      <c r="F30" s="20"/>
      <c r="G30" s="20"/>
      <c r="H30" s="20"/>
      <c r="I30" s="13"/>
      <c r="J30" s="13"/>
      <c r="K30" s="15"/>
      <c r="L30" s="13"/>
      <c r="M30" s="14"/>
      <c r="N30" s="7"/>
    </row>
    <row r="31" spans="1:14" s="206" customFormat="1" ht="45" customHeight="1" x14ac:dyDescent="0.35">
      <c r="A31" s="204"/>
      <c r="B31" s="205"/>
      <c r="E31" s="203" t="s">
        <v>52</v>
      </c>
      <c r="F31" s="364"/>
      <c r="G31" s="203" t="s">
        <v>53</v>
      </c>
      <c r="H31" s="361"/>
      <c r="I31" s="363"/>
      <c r="M31" s="207"/>
      <c r="N31" s="204"/>
    </row>
    <row r="32" spans="1:14" ht="4.4000000000000004" customHeight="1" x14ac:dyDescent="0.45">
      <c r="A32" s="7"/>
      <c r="B32" s="12"/>
      <c r="C32" s="13"/>
      <c r="D32" s="13"/>
      <c r="E32" s="21"/>
      <c r="F32" s="13"/>
      <c r="G32" s="21"/>
      <c r="H32" s="13"/>
      <c r="I32" s="13"/>
      <c r="J32" s="13"/>
      <c r="K32" s="13"/>
      <c r="L32" s="13"/>
      <c r="M32" s="14"/>
      <c r="N32" s="7"/>
    </row>
    <row r="33" spans="1:20" s="206" customFormat="1" ht="45" customHeight="1" x14ac:dyDescent="0.35">
      <c r="A33" s="204"/>
      <c r="B33" s="205"/>
      <c r="E33" s="203" t="s">
        <v>56</v>
      </c>
      <c r="F33" s="364"/>
      <c r="G33" s="203" t="s">
        <v>53</v>
      </c>
      <c r="H33" s="361"/>
      <c r="I33" s="363"/>
      <c r="M33" s="207"/>
      <c r="N33" s="204"/>
    </row>
    <row r="34" spans="1:20" ht="3.65" customHeight="1" x14ac:dyDescent="0.45">
      <c r="A34" s="7"/>
      <c r="B34" s="12"/>
      <c r="C34" s="13"/>
      <c r="D34" s="13"/>
      <c r="E34" s="21"/>
      <c r="F34" s="13"/>
      <c r="G34" s="21"/>
      <c r="H34" s="13"/>
      <c r="I34" s="13"/>
      <c r="J34" s="13"/>
      <c r="K34" s="13"/>
      <c r="L34" s="13"/>
      <c r="M34" s="14"/>
      <c r="N34" s="7"/>
    </row>
    <row r="35" spans="1:20" s="206" customFormat="1" ht="45" customHeight="1" x14ac:dyDescent="0.35">
      <c r="A35" s="204"/>
      <c r="B35" s="205"/>
      <c r="E35" s="203" t="s">
        <v>57</v>
      </c>
      <c r="F35" s="364"/>
      <c r="G35" s="203" t="s">
        <v>53</v>
      </c>
      <c r="H35" s="361"/>
      <c r="I35" s="363"/>
      <c r="M35" s="207"/>
      <c r="N35" s="204"/>
    </row>
    <row r="36" spans="1:20" ht="3" customHeight="1" x14ac:dyDescent="0.45">
      <c r="A36" s="7"/>
      <c r="B36" s="12"/>
      <c r="C36" s="13"/>
      <c r="D36" s="13"/>
      <c r="E36" s="21"/>
      <c r="F36" s="13"/>
      <c r="G36" s="208"/>
      <c r="H36" s="11"/>
      <c r="I36" s="13"/>
      <c r="J36" s="13"/>
      <c r="K36" s="13"/>
      <c r="L36" s="13"/>
      <c r="M36" s="14"/>
      <c r="N36" s="7"/>
    </row>
    <row r="37" spans="1:20" s="206" customFormat="1" ht="45" customHeight="1" x14ac:dyDescent="0.35">
      <c r="A37" s="204"/>
      <c r="B37" s="205"/>
      <c r="E37" s="203" t="s">
        <v>63</v>
      </c>
      <c r="F37" s="364"/>
      <c r="G37" s="203" t="s">
        <v>53</v>
      </c>
      <c r="H37" s="361"/>
      <c r="I37" s="363"/>
      <c r="M37" s="207"/>
      <c r="N37" s="204"/>
      <c r="P37" s="206" t="s">
        <v>64</v>
      </c>
    </row>
    <row r="38" spans="1:20" ht="4.4000000000000004" customHeight="1" x14ac:dyDescent="0.45">
      <c r="A38" s="7"/>
      <c r="B38" s="12"/>
      <c r="C38" s="13"/>
      <c r="D38" s="13"/>
      <c r="E38" s="21"/>
      <c r="F38" s="13"/>
      <c r="G38" s="21"/>
      <c r="H38" s="13"/>
      <c r="I38" s="13"/>
      <c r="J38" s="13"/>
      <c r="K38" s="13"/>
      <c r="L38" s="13"/>
      <c r="M38" s="14"/>
      <c r="N38" s="7"/>
    </row>
    <row r="39" spans="1:20" s="206" customFormat="1" ht="45" customHeight="1" x14ac:dyDescent="0.35">
      <c r="A39" s="204"/>
      <c r="B39" s="205"/>
      <c r="E39" s="203" t="s">
        <v>65</v>
      </c>
      <c r="F39" s="364"/>
      <c r="G39" s="203" t="s">
        <v>53</v>
      </c>
      <c r="H39" s="361"/>
      <c r="I39" s="363"/>
      <c r="M39" s="207"/>
      <c r="N39" s="204"/>
    </row>
    <row r="40" spans="1:20" ht="3.65" customHeight="1" x14ac:dyDescent="0.45">
      <c r="A40" s="7"/>
      <c r="B40" s="12"/>
      <c r="C40" s="13"/>
      <c r="D40" s="13"/>
      <c r="E40" s="21"/>
      <c r="F40" s="13"/>
      <c r="G40" s="21"/>
      <c r="H40" s="13"/>
      <c r="I40" s="13"/>
      <c r="J40" s="13"/>
      <c r="K40" s="13"/>
      <c r="L40" s="13"/>
      <c r="M40" s="14"/>
      <c r="N40" s="7"/>
    </row>
    <row r="41" spans="1:20" s="206" customFormat="1" ht="45" customHeight="1" x14ac:dyDescent="0.35">
      <c r="A41" s="204"/>
      <c r="B41" s="205"/>
      <c r="E41" s="203" t="s">
        <v>66</v>
      </c>
      <c r="F41" s="364"/>
      <c r="G41" s="203" t="s">
        <v>53</v>
      </c>
      <c r="H41" s="361"/>
      <c r="I41" s="363"/>
      <c r="M41" s="207"/>
      <c r="N41" s="204"/>
    </row>
    <row r="42" spans="1:20" ht="3.65" customHeight="1" x14ac:dyDescent="0.45">
      <c r="A42" s="7"/>
      <c r="B42" s="12"/>
      <c r="C42" s="13"/>
      <c r="D42" s="13"/>
      <c r="E42" s="21"/>
      <c r="F42" s="21"/>
      <c r="G42" s="21"/>
      <c r="H42" s="21"/>
      <c r="I42" s="21"/>
      <c r="J42" s="13"/>
      <c r="K42" s="13"/>
      <c r="L42" s="13"/>
      <c r="M42" s="14"/>
      <c r="N42" s="7"/>
    </row>
    <row r="43" spans="1:20" s="206" customFormat="1" ht="45" customHeight="1" x14ac:dyDescent="0.35">
      <c r="A43" s="204"/>
      <c r="B43" s="205"/>
      <c r="E43" s="203" t="s">
        <v>67</v>
      </c>
      <c r="F43" s="364"/>
      <c r="G43" s="203" t="s">
        <v>53</v>
      </c>
      <c r="H43" s="361"/>
      <c r="I43" s="363"/>
      <c r="M43" s="207"/>
      <c r="N43" s="204"/>
    </row>
    <row r="44" spans="1:20" ht="21.65" customHeight="1" thickBot="1" x14ac:dyDescent="0.5">
      <c r="A44" s="7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6"/>
      <c r="N44" s="7"/>
    </row>
    <row r="45" spans="1:20" ht="22.15" customHeight="1" x14ac:dyDescent="0.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7" spans="1:20" ht="21.65" customHeight="1" x14ac:dyDescent="0.45">
      <c r="P47" s="145"/>
      <c r="Q47" s="145"/>
      <c r="R47" s="145"/>
      <c r="S47" s="145"/>
      <c r="T47" s="145"/>
    </row>
    <row r="48" spans="1:20" ht="21.65" customHeight="1" x14ac:dyDescent="0.45">
      <c r="P48" s="145"/>
      <c r="Q48" s="286" t="s">
        <v>68</v>
      </c>
      <c r="R48" s="286"/>
      <c r="S48" s="286"/>
      <c r="T48" s="145"/>
    </row>
    <row r="49" spans="16:20" ht="21.65" customHeight="1" x14ac:dyDescent="0.45">
      <c r="P49" s="145"/>
      <c r="Q49" s="146" t="s">
        <v>69</v>
      </c>
      <c r="R49" s="146" t="s">
        <v>70</v>
      </c>
      <c r="S49" s="146" t="s">
        <v>71</v>
      </c>
      <c r="T49" s="145"/>
    </row>
    <row r="50" spans="16:20" ht="21.65" customHeight="1" x14ac:dyDescent="0.45">
      <c r="P50" s="145"/>
      <c r="Q50" s="147" t="s">
        <v>44</v>
      </c>
      <c r="R50" s="146"/>
      <c r="S50" s="146"/>
      <c r="T50" s="145"/>
    </row>
    <row r="51" spans="16:20" ht="21.65" customHeight="1" x14ac:dyDescent="0.45">
      <c r="P51" s="145"/>
      <c r="Q51" s="148" t="s">
        <v>72</v>
      </c>
      <c r="R51" s="149" t="s">
        <v>73</v>
      </c>
      <c r="S51" s="150" t="s">
        <v>68</v>
      </c>
      <c r="T51" s="145"/>
    </row>
    <row r="52" spans="16:20" ht="21.65" customHeight="1" x14ac:dyDescent="0.45">
      <c r="P52" s="145"/>
      <c r="Q52" s="148" t="s">
        <v>74</v>
      </c>
      <c r="R52" s="149" t="s">
        <v>75</v>
      </c>
      <c r="S52" s="150" t="s">
        <v>76</v>
      </c>
      <c r="T52" s="145"/>
    </row>
    <row r="53" spans="16:20" ht="21.65" customHeight="1" x14ac:dyDescent="0.45">
      <c r="P53" s="145"/>
      <c r="Q53" s="148" t="s">
        <v>77</v>
      </c>
      <c r="R53" s="149" t="s">
        <v>78</v>
      </c>
      <c r="S53" s="150" t="s">
        <v>76</v>
      </c>
      <c r="T53" s="145"/>
    </row>
    <row r="54" spans="16:20" ht="21.65" customHeight="1" x14ac:dyDescent="0.45">
      <c r="P54" s="145"/>
      <c r="Q54" s="149" t="s">
        <v>79</v>
      </c>
      <c r="R54" s="149" t="s">
        <v>80</v>
      </c>
      <c r="S54" s="150" t="s">
        <v>76</v>
      </c>
      <c r="T54" s="145"/>
    </row>
    <row r="55" spans="16:20" ht="21.65" customHeight="1" x14ac:dyDescent="0.45">
      <c r="P55" s="145"/>
      <c r="Q55" s="149" t="s">
        <v>81</v>
      </c>
      <c r="R55" s="149" t="s">
        <v>82</v>
      </c>
      <c r="S55" s="150" t="s">
        <v>76</v>
      </c>
      <c r="T55" s="145"/>
    </row>
    <row r="56" spans="16:20" ht="21.65" customHeight="1" x14ac:dyDescent="0.45">
      <c r="P56" s="145"/>
      <c r="Q56" s="149" t="s">
        <v>83</v>
      </c>
      <c r="R56" s="149" t="s">
        <v>84</v>
      </c>
      <c r="S56" s="150" t="s">
        <v>76</v>
      </c>
      <c r="T56" s="145"/>
    </row>
    <row r="57" spans="16:20" ht="21.65" customHeight="1" x14ac:dyDescent="0.45">
      <c r="P57" s="145"/>
      <c r="Q57" s="149" t="s">
        <v>85</v>
      </c>
      <c r="R57" s="149" t="s">
        <v>86</v>
      </c>
      <c r="S57" s="150" t="s">
        <v>76</v>
      </c>
      <c r="T57" s="145"/>
    </row>
    <row r="58" spans="16:20" ht="21.65" customHeight="1" x14ac:dyDescent="0.45">
      <c r="P58" s="145"/>
      <c r="Q58" s="149" t="s">
        <v>87</v>
      </c>
      <c r="R58" s="149" t="s">
        <v>88</v>
      </c>
      <c r="S58" s="150" t="s">
        <v>76</v>
      </c>
      <c r="T58" s="145"/>
    </row>
    <row r="59" spans="16:20" ht="21.65" customHeight="1" x14ac:dyDescent="0.45">
      <c r="P59" s="145"/>
      <c r="Q59" s="149" t="s">
        <v>89</v>
      </c>
      <c r="R59" s="149" t="s">
        <v>90</v>
      </c>
      <c r="S59" s="150" t="s">
        <v>76</v>
      </c>
      <c r="T59" s="145"/>
    </row>
    <row r="60" spans="16:20" ht="21.65" customHeight="1" x14ac:dyDescent="0.45">
      <c r="P60" s="145"/>
      <c r="Q60" s="145"/>
      <c r="R60" s="145"/>
      <c r="S60" s="145"/>
      <c r="T60" s="145"/>
    </row>
  </sheetData>
  <sheetProtection algorithmName="SHA-512" hashValue="vnOO9HThXtzXXtSDUIxIWKy0w4WADWHacqxxZspSx0TC7N0vZjFYyEagPMuIYevK/Z/iarkbEe1e9PiiVEPwqg==" saltValue="0ncDBF2pWnCODZmjflt8eQ==" spinCount="100000" sheet="1" objects="1" scenarios="1"/>
  <mergeCells count="15">
    <mergeCell ref="F18:I18"/>
    <mergeCell ref="Q48:S48"/>
    <mergeCell ref="F2:N3"/>
    <mergeCell ref="B6:M6"/>
    <mergeCell ref="F12:H12"/>
    <mergeCell ref="K12:L12"/>
    <mergeCell ref="H39:I39"/>
    <mergeCell ref="H41:I41"/>
    <mergeCell ref="H43:I43"/>
    <mergeCell ref="J19:L19"/>
    <mergeCell ref="J29:K29"/>
    <mergeCell ref="H31:I31"/>
    <mergeCell ref="H33:I33"/>
    <mergeCell ref="H35:I35"/>
    <mergeCell ref="H37:I37"/>
  </mergeCells>
  <dataValidations count="6">
    <dataValidation type="list" allowBlank="1" showInputMessage="1" showErrorMessage="1" prompt="เลือก Drop Down List" sqref="F10" xr:uid="{5EBCDE9A-5677-46DC-AD58-40B3364D9A63}">
      <formula1>$Q$50:$Q$59</formula1>
    </dataValidation>
    <dataValidation allowBlank="1" showErrorMessage="1" sqref="I17 I19:I29" xr:uid="{3862BE76-5F90-4B23-AB71-8291CFE19260}"/>
    <dataValidation type="list" allowBlank="1" showErrorMessage="1" sqref="I16" xr:uid="{B412442C-3C67-4DFB-B708-071D5017F955}">
      <formula1>"&gt;&gt;เลือก&lt;&lt;,Y,N"</formula1>
    </dataValidation>
    <dataValidation type="whole" allowBlank="1" showInputMessage="1" showErrorMessage="1" error="ระบุเป็น ปี พ.ศ. (4 หลัก)" sqref="K12:L12" xr:uid="{87C14A19-5275-4046-852F-83A5159062FE}">
      <formula1>2000</formula1>
      <formula2>3000</formula2>
    </dataValidation>
    <dataValidation type="textLength" operator="equal" allowBlank="1" showInputMessage="1" showErrorMessage="1" error="ระบุวันที่ เช่น 31/05/2569" sqref="J29:K29" xr:uid="{B94DD0E3-4D40-4B9A-9ABF-A9C1DE2BBA9B}">
      <formula1>10</formula1>
    </dataValidation>
    <dataValidation operator="equal" allowBlank="1" showInputMessage="1" showErrorMessage="1" sqref="J21 J23 J25" xr:uid="{AF60C15D-0E8B-4A40-9B04-37CA033D2D8E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FF765-E3AB-4480-9070-4BC35BC43E0C}">
  <sheetPr codeName="Sheet3">
    <tabColor rgb="FFFFFF00"/>
    <pageSetUpPr fitToPage="1"/>
  </sheetPr>
  <dimension ref="B1:J65"/>
  <sheetViews>
    <sheetView showGridLines="0" topLeftCell="A42" zoomScale="80" zoomScaleNormal="80" workbookViewId="0">
      <selection activeCell="F54" sqref="F54"/>
    </sheetView>
  </sheetViews>
  <sheetFormatPr defaultColWidth="8.7265625" defaultRowHeight="18" x14ac:dyDescent="0.35"/>
  <cols>
    <col min="1" max="2" width="2.7265625" style="37" customWidth="1"/>
    <col min="3" max="3" width="6.54296875" style="37" customWidth="1"/>
    <col min="4" max="9" width="28.7265625" style="37" customWidth="1"/>
    <col min="10" max="10" width="2.7265625" style="37" customWidth="1"/>
    <col min="11" max="16384" width="8.7265625" style="37"/>
  </cols>
  <sheetData>
    <row r="1" spans="2:10" ht="18.5" thickBot="1" x14ac:dyDescent="0.4"/>
    <row r="2" spans="2:10" ht="18" customHeight="1" x14ac:dyDescent="0.35">
      <c r="B2" s="38"/>
      <c r="C2" s="39"/>
      <c r="D2" s="39"/>
      <c r="E2" s="40"/>
      <c r="F2" s="40"/>
      <c r="G2" s="40"/>
      <c r="H2" s="40"/>
      <c r="I2" s="40"/>
      <c r="J2" s="41"/>
    </row>
    <row r="3" spans="2:10" ht="18" customHeight="1" x14ac:dyDescent="0.35">
      <c r="B3" s="42"/>
      <c r="C3" s="226" t="s">
        <v>91</v>
      </c>
      <c r="D3" s="226"/>
      <c r="E3" s="226"/>
      <c r="F3" s="226"/>
      <c r="G3" s="226"/>
      <c r="H3" s="226"/>
      <c r="I3" s="226"/>
      <c r="J3" s="44"/>
    </row>
    <row r="4" spans="2:10" ht="18" customHeight="1" x14ac:dyDescent="0.35">
      <c r="B4" s="42"/>
      <c r="C4" s="226"/>
      <c r="D4" s="226"/>
      <c r="E4" s="226"/>
      <c r="F4" s="226"/>
      <c r="G4" s="226"/>
      <c r="H4" s="226"/>
      <c r="I4" s="226"/>
      <c r="J4" s="45"/>
    </row>
    <row r="5" spans="2:10" ht="18" customHeight="1" x14ac:dyDescent="0.35">
      <c r="B5" s="42"/>
      <c r="C5" s="43"/>
      <c r="D5" s="43"/>
      <c r="E5" s="43"/>
      <c r="F5" s="43"/>
      <c r="G5" s="43"/>
      <c r="H5" s="43"/>
      <c r="I5" s="43"/>
      <c r="J5" s="45"/>
    </row>
    <row r="6" spans="2:10" ht="20.5" x14ac:dyDescent="0.35">
      <c r="B6" s="42"/>
      <c r="C6" s="46" t="s">
        <v>92</v>
      </c>
      <c r="D6" s="47"/>
      <c r="E6" s="47"/>
      <c r="F6" s="47"/>
      <c r="G6" s="47"/>
      <c r="H6" s="47"/>
      <c r="I6" s="47"/>
      <c r="J6" s="45"/>
    </row>
    <row r="7" spans="2:10" ht="18" customHeight="1" x14ac:dyDescent="0.35">
      <c r="B7" s="42"/>
      <c r="C7" s="227" t="s">
        <v>93</v>
      </c>
      <c r="D7" s="227"/>
      <c r="E7" s="227"/>
      <c r="F7" s="228" t="s">
        <v>44</v>
      </c>
      <c r="G7" s="228"/>
      <c r="J7" s="45"/>
    </row>
    <row r="8" spans="2:10" ht="45" customHeight="1" x14ac:dyDescent="0.35">
      <c r="B8" s="42"/>
      <c r="C8" s="227"/>
      <c r="D8" s="227"/>
      <c r="E8" s="227"/>
      <c r="F8" s="229" t="s">
        <v>94</v>
      </c>
      <c r="G8" s="229"/>
      <c r="J8" s="45"/>
    </row>
    <row r="9" spans="2:10" x14ac:dyDescent="0.35">
      <c r="B9" s="42"/>
      <c r="F9" s="48"/>
      <c r="G9" s="48"/>
      <c r="H9" s="48"/>
      <c r="J9" s="45"/>
    </row>
    <row r="10" spans="2:10" ht="20.5" x14ac:dyDescent="0.35">
      <c r="B10" s="42"/>
      <c r="C10" s="46" t="s">
        <v>95</v>
      </c>
      <c r="D10" s="47"/>
      <c r="E10" s="47"/>
      <c r="F10" s="47"/>
      <c r="G10" s="47"/>
      <c r="H10" s="47"/>
      <c r="I10" s="47"/>
      <c r="J10" s="45"/>
    </row>
    <row r="11" spans="2:10" x14ac:dyDescent="0.35">
      <c r="B11" s="42"/>
      <c r="D11" s="49"/>
      <c r="E11" s="49"/>
      <c r="F11" s="49"/>
      <c r="G11" s="49"/>
      <c r="H11" s="49"/>
      <c r="I11" s="63"/>
      <c r="J11" s="45"/>
    </row>
    <row r="12" spans="2:10" x14ac:dyDescent="0.35">
      <c r="B12" s="42"/>
      <c r="C12" s="50" t="s">
        <v>96</v>
      </c>
      <c r="D12" s="49"/>
      <c r="E12" s="49"/>
      <c r="F12" s="123"/>
      <c r="G12" s="49"/>
      <c r="H12" s="49"/>
      <c r="I12" s="63"/>
      <c r="J12" s="45"/>
    </row>
    <row r="13" spans="2:10" x14ac:dyDescent="0.35">
      <c r="B13" s="42"/>
      <c r="D13" s="49"/>
      <c r="E13" s="49"/>
      <c r="F13" s="49"/>
      <c r="G13" s="49"/>
      <c r="H13" s="49"/>
      <c r="I13" s="63"/>
      <c r="J13" s="45"/>
    </row>
    <row r="14" spans="2:10" x14ac:dyDescent="0.35">
      <c r="B14" s="42"/>
      <c r="D14" s="231" t="s">
        <v>97</v>
      </c>
      <c r="E14" s="233" t="s">
        <v>98</v>
      </c>
      <c r="F14" s="49"/>
      <c r="G14" s="49"/>
      <c r="H14" s="49"/>
      <c r="I14" s="63"/>
      <c r="J14" s="45"/>
    </row>
    <row r="15" spans="2:10" x14ac:dyDescent="0.35">
      <c r="B15" s="42"/>
      <c r="D15" s="232"/>
      <c r="E15" s="233"/>
      <c r="F15" s="49"/>
      <c r="G15" s="49"/>
      <c r="H15" s="49"/>
      <c r="I15" s="63"/>
      <c r="J15" s="45"/>
    </row>
    <row r="16" spans="2:10" ht="18" customHeight="1" x14ac:dyDescent="0.35">
      <c r="B16" s="42"/>
      <c r="D16" s="56" t="s">
        <v>99</v>
      </c>
      <c r="E16" s="211"/>
      <c r="F16" s="49"/>
      <c r="G16" s="49"/>
      <c r="H16" s="49"/>
      <c r="I16" s="63"/>
      <c r="J16" s="45"/>
    </row>
    <row r="17" spans="2:10" ht="18" customHeight="1" x14ac:dyDescent="0.35">
      <c r="B17" s="42"/>
      <c r="D17" s="56" t="s">
        <v>100</v>
      </c>
      <c r="E17" s="211"/>
      <c r="F17" s="49"/>
      <c r="G17" s="49"/>
      <c r="H17" s="49"/>
      <c r="I17" s="63"/>
      <c r="J17" s="45"/>
    </row>
    <row r="18" spans="2:10" ht="18" customHeight="1" x14ac:dyDescent="0.35">
      <c r="B18" s="42"/>
      <c r="D18" s="56" t="s">
        <v>101</v>
      </c>
      <c r="E18" s="211"/>
      <c r="F18" s="49"/>
      <c r="G18" s="49"/>
      <c r="H18" s="49"/>
      <c r="I18" s="63"/>
      <c r="J18" s="45"/>
    </row>
    <row r="19" spans="2:10" ht="18" customHeight="1" x14ac:dyDescent="0.35">
      <c r="B19" s="42"/>
      <c r="D19" s="56" t="s">
        <v>102</v>
      </c>
      <c r="E19" s="211"/>
      <c r="F19" s="49"/>
      <c r="G19" s="49"/>
      <c r="H19" s="49"/>
      <c r="I19" s="63"/>
      <c r="J19" s="45"/>
    </row>
    <row r="20" spans="2:10" ht="18" customHeight="1" x14ac:dyDescent="0.35">
      <c r="B20" s="42"/>
      <c r="D20" s="56" t="s">
        <v>103</v>
      </c>
      <c r="E20" s="211"/>
      <c r="F20" s="49"/>
      <c r="G20" s="49"/>
      <c r="H20" s="49"/>
      <c r="I20" s="63"/>
      <c r="J20" s="45"/>
    </row>
    <row r="21" spans="2:10" ht="18" customHeight="1" x14ac:dyDescent="0.35">
      <c r="B21" s="42"/>
      <c r="D21" s="56" t="s">
        <v>104</v>
      </c>
      <c r="E21" s="211"/>
      <c r="F21" s="49"/>
      <c r="G21" s="49"/>
      <c r="H21" s="49"/>
      <c r="I21" s="63"/>
      <c r="J21" s="45"/>
    </row>
    <row r="22" spans="2:10" ht="18" customHeight="1" x14ac:dyDescent="0.35">
      <c r="B22" s="42"/>
      <c r="D22" s="56" t="s">
        <v>105</v>
      </c>
      <c r="E22" s="211"/>
      <c r="F22" s="49"/>
      <c r="G22" s="49"/>
      <c r="H22" s="49"/>
      <c r="I22" s="63"/>
      <c r="J22" s="45"/>
    </row>
    <row r="23" spans="2:10" ht="18" customHeight="1" x14ac:dyDescent="0.35">
      <c r="B23" s="42"/>
      <c r="D23" s="56" t="s">
        <v>106</v>
      </c>
      <c r="E23" s="211"/>
      <c r="F23" s="49"/>
      <c r="G23" s="49"/>
      <c r="H23" s="49"/>
      <c r="I23" s="63"/>
      <c r="J23" s="45"/>
    </row>
    <row r="24" spans="2:10" ht="18" customHeight="1" x14ac:dyDescent="0.35">
      <c r="B24" s="42"/>
      <c r="D24" s="56" t="s">
        <v>107</v>
      </c>
      <c r="E24" s="211"/>
      <c r="F24" s="49"/>
      <c r="G24" s="49"/>
      <c r="H24" s="49"/>
      <c r="I24" s="63"/>
      <c r="J24" s="45"/>
    </row>
    <row r="25" spans="2:10" ht="18" customHeight="1" x14ac:dyDescent="0.35">
      <c r="B25" s="42"/>
      <c r="D25" s="56" t="s">
        <v>108</v>
      </c>
      <c r="E25" s="211"/>
      <c r="F25" s="49"/>
      <c r="G25" s="49"/>
      <c r="H25" s="49"/>
      <c r="I25" s="63"/>
      <c r="J25" s="45"/>
    </row>
    <row r="26" spans="2:10" ht="18" customHeight="1" x14ac:dyDescent="0.35">
      <c r="B26" s="42"/>
      <c r="D26" s="56" t="s">
        <v>109</v>
      </c>
      <c r="E26" s="211"/>
      <c r="F26" s="49"/>
      <c r="G26" s="49"/>
      <c r="H26" s="49"/>
      <c r="I26" s="63"/>
      <c r="J26" s="45"/>
    </row>
    <row r="27" spans="2:10" ht="18" customHeight="1" x14ac:dyDescent="0.35">
      <c r="B27" s="42"/>
      <c r="D27" s="56" t="s">
        <v>110</v>
      </c>
      <c r="E27" s="211"/>
      <c r="F27" s="49"/>
      <c r="G27" s="49"/>
      <c r="H27" s="49"/>
      <c r="I27" s="63"/>
      <c r="J27" s="45"/>
    </row>
    <row r="28" spans="2:10" ht="18" customHeight="1" x14ac:dyDescent="0.35">
      <c r="B28" s="42"/>
      <c r="D28" s="57" t="s">
        <v>111</v>
      </c>
      <c r="E28" s="202">
        <f>SUM(E16:E27)</f>
        <v>0</v>
      </c>
      <c r="F28" s="49"/>
      <c r="G28" s="49"/>
      <c r="H28" s="49"/>
      <c r="I28" s="63"/>
      <c r="J28" s="45"/>
    </row>
    <row r="29" spans="2:10" x14ac:dyDescent="0.35">
      <c r="B29" s="42"/>
      <c r="D29" s="49"/>
      <c r="E29" s="49"/>
      <c r="F29" s="49"/>
      <c r="G29" s="49"/>
      <c r="H29" s="49"/>
      <c r="I29" s="63"/>
      <c r="J29" s="45"/>
    </row>
    <row r="30" spans="2:10" x14ac:dyDescent="0.35">
      <c r="B30" s="42"/>
      <c r="C30" s="64" t="s">
        <v>112</v>
      </c>
      <c r="D30" s="49"/>
      <c r="E30" s="49"/>
      <c r="F30" s="49"/>
      <c r="G30" s="49"/>
      <c r="H30" s="49"/>
      <c r="I30" s="63"/>
      <c r="J30" s="45"/>
    </row>
    <row r="31" spans="2:10" ht="18" customHeight="1" x14ac:dyDescent="0.35">
      <c r="B31" s="42"/>
      <c r="C31" s="49"/>
      <c r="D31" s="49" t="s">
        <v>113</v>
      </c>
      <c r="E31" s="49"/>
      <c r="F31" s="212" t="s">
        <v>114</v>
      </c>
      <c r="G31" s="49" t="s">
        <v>115</v>
      </c>
      <c r="H31" s="50"/>
      <c r="J31" s="45"/>
    </row>
    <row r="32" spans="2:10" ht="60" customHeight="1" x14ac:dyDescent="0.35">
      <c r="B32" s="42"/>
      <c r="C32" s="52"/>
      <c r="D32" s="49"/>
      <c r="E32" s="49"/>
      <c r="F32" s="210" t="s">
        <v>94</v>
      </c>
      <c r="G32" s="49"/>
      <c r="J32" s="45"/>
    </row>
    <row r="33" spans="2:10" ht="18" customHeight="1" x14ac:dyDescent="0.35">
      <c r="B33" s="42"/>
      <c r="C33" s="52"/>
      <c r="D33" s="49" t="s">
        <v>116</v>
      </c>
      <c r="E33" s="49"/>
      <c r="F33" s="212" t="s">
        <v>114</v>
      </c>
      <c r="G33" s="49" t="s">
        <v>115</v>
      </c>
      <c r="J33" s="45"/>
    </row>
    <row r="34" spans="2:10" ht="60" customHeight="1" x14ac:dyDescent="0.35">
      <c r="B34" s="42"/>
      <c r="C34" s="52"/>
      <c r="D34" s="49"/>
      <c r="E34" s="49"/>
      <c r="F34" s="210" t="s">
        <v>94</v>
      </c>
      <c r="J34" s="45"/>
    </row>
    <row r="35" spans="2:10" ht="18" customHeight="1" x14ac:dyDescent="0.35">
      <c r="B35" s="42"/>
      <c r="C35" s="52"/>
      <c r="D35" s="49" t="s">
        <v>117</v>
      </c>
      <c r="E35" s="49"/>
      <c r="F35" s="212" t="s">
        <v>114</v>
      </c>
      <c r="G35" s="49" t="s">
        <v>115</v>
      </c>
      <c r="J35" s="45"/>
    </row>
    <row r="36" spans="2:10" ht="60" customHeight="1" x14ac:dyDescent="0.35">
      <c r="B36" s="42"/>
      <c r="C36" s="52"/>
      <c r="D36" s="49"/>
      <c r="E36" s="49"/>
      <c r="F36" s="210" t="s">
        <v>94</v>
      </c>
      <c r="J36" s="45"/>
    </row>
    <row r="37" spans="2:10" ht="18" customHeight="1" x14ac:dyDescent="0.35">
      <c r="B37" s="42"/>
      <c r="C37" s="52"/>
      <c r="D37" s="49" t="s">
        <v>118</v>
      </c>
      <c r="E37" s="49"/>
      <c r="F37" s="212" t="s">
        <v>114</v>
      </c>
      <c r="G37" s="49" t="s">
        <v>115</v>
      </c>
      <c r="J37" s="45"/>
    </row>
    <row r="38" spans="2:10" ht="60" customHeight="1" x14ac:dyDescent="0.35">
      <c r="B38" s="42"/>
      <c r="C38" s="52"/>
      <c r="D38" s="49"/>
      <c r="E38" s="49"/>
      <c r="F38" s="210" t="s">
        <v>94</v>
      </c>
      <c r="J38" s="45"/>
    </row>
    <row r="39" spans="2:10" ht="18" customHeight="1" x14ac:dyDescent="0.35">
      <c r="B39" s="42"/>
      <c r="C39" s="52"/>
      <c r="D39" s="49" t="s">
        <v>119</v>
      </c>
      <c r="E39" s="49"/>
      <c r="F39" s="212" t="s">
        <v>114</v>
      </c>
      <c r="G39" s="49" t="s">
        <v>115</v>
      </c>
      <c r="J39" s="45"/>
    </row>
    <row r="40" spans="2:10" ht="60" customHeight="1" x14ac:dyDescent="0.35">
      <c r="B40" s="42"/>
      <c r="C40" s="52"/>
      <c r="D40" s="49"/>
      <c r="E40" s="49"/>
      <c r="F40" s="210" t="s">
        <v>94</v>
      </c>
      <c r="J40" s="45"/>
    </row>
    <row r="41" spans="2:10" x14ac:dyDescent="0.35">
      <c r="B41" s="42"/>
      <c r="D41" s="50"/>
      <c r="E41" s="50"/>
      <c r="J41" s="45"/>
    </row>
    <row r="42" spans="2:10" x14ac:dyDescent="0.35">
      <c r="B42" s="42"/>
      <c r="C42" s="50" t="s">
        <v>120</v>
      </c>
      <c r="D42" s="50"/>
      <c r="E42" s="50"/>
      <c r="F42" s="52"/>
      <c r="J42" s="45"/>
    </row>
    <row r="43" spans="2:10" x14ac:dyDescent="0.35">
      <c r="B43" s="42"/>
      <c r="D43" s="50"/>
      <c r="E43" s="50"/>
      <c r="F43" s="52"/>
      <c r="J43" s="45"/>
    </row>
    <row r="44" spans="2:10" x14ac:dyDescent="0.35">
      <c r="B44" s="42"/>
      <c r="D44" s="234" t="s">
        <v>121</v>
      </c>
      <c r="E44" s="234"/>
      <c r="F44" s="53" t="s">
        <v>122</v>
      </c>
      <c r="J44" s="45"/>
    </row>
    <row r="45" spans="2:10" ht="18" customHeight="1" x14ac:dyDescent="0.35">
      <c r="B45" s="42"/>
      <c r="D45" s="222" t="s">
        <v>123</v>
      </c>
      <c r="E45" s="222"/>
      <c r="F45" s="213" t="s">
        <v>114</v>
      </c>
      <c r="J45" s="45"/>
    </row>
    <row r="46" spans="2:10" ht="18" customHeight="1" x14ac:dyDescent="0.35">
      <c r="B46" s="42"/>
      <c r="D46" s="222" t="s">
        <v>124</v>
      </c>
      <c r="E46" s="222"/>
      <c r="F46" s="213" t="s">
        <v>114</v>
      </c>
      <c r="J46" s="45"/>
    </row>
    <row r="47" spans="2:10" ht="18" customHeight="1" x14ac:dyDescent="0.35">
      <c r="B47" s="42"/>
      <c r="D47" s="222" t="s">
        <v>125</v>
      </c>
      <c r="E47" s="222"/>
      <c r="F47" s="213" t="s">
        <v>114</v>
      </c>
      <c r="J47" s="45"/>
    </row>
    <row r="48" spans="2:10" ht="18" customHeight="1" x14ac:dyDescent="0.35">
      <c r="B48" s="42"/>
      <c r="D48" s="222" t="s">
        <v>126</v>
      </c>
      <c r="E48" s="222"/>
      <c r="F48" s="213" t="s">
        <v>114</v>
      </c>
      <c r="J48" s="45"/>
    </row>
    <row r="49" spans="2:10" ht="18" customHeight="1" x14ac:dyDescent="0.35">
      <c r="B49" s="42"/>
      <c r="D49" s="222" t="s">
        <v>127</v>
      </c>
      <c r="E49" s="222"/>
      <c r="F49" s="213" t="s">
        <v>114</v>
      </c>
      <c r="J49" s="45"/>
    </row>
    <row r="50" spans="2:10" ht="18" customHeight="1" x14ac:dyDescent="0.35">
      <c r="B50" s="42"/>
      <c r="D50" s="222" t="s">
        <v>128</v>
      </c>
      <c r="E50" s="222"/>
      <c r="F50" s="213" t="s">
        <v>114</v>
      </c>
      <c r="J50" s="45"/>
    </row>
    <row r="51" spans="2:10" ht="18" customHeight="1" x14ac:dyDescent="0.35">
      <c r="B51" s="42"/>
      <c r="D51" s="222" t="s">
        <v>129</v>
      </c>
      <c r="E51" s="222"/>
      <c r="F51" s="213" t="s">
        <v>114</v>
      </c>
      <c r="J51" s="45"/>
    </row>
    <row r="52" spans="2:10" ht="18" customHeight="1" x14ac:dyDescent="0.35">
      <c r="B52" s="42"/>
      <c r="D52" s="223" t="s">
        <v>130</v>
      </c>
      <c r="E52" s="224"/>
      <c r="F52" s="225"/>
      <c r="J52" s="45"/>
    </row>
    <row r="53" spans="2:10" ht="45" customHeight="1" x14ac:dyDescent="0.35">
      <c r="B53" s="42"/>
      <c r="D53" s="308" t="s">
        <v>251</v>
      </c>
      <c r="E53" s="308"/>
      <c r="F53" s="213" t="s">
        <v>114</v>
      </c>
      <c r="J53" s="45"/>
    </row>
    <row r="54" spans="2:10" ht="45" customHeight="1" x14ac:dyDescent="0.35">
      <c r="B54" s="42"/>
      <c r="D54" s="308" t="s">
        <v>252</v>
      </c>
      <c r="E54" s="308"/>
      <c r="F54" s="213" t="s">
        <v>114</v>
      </c>
      <c r="J54" s="45"/>
    </row>
    <row r="55" spans="2:10" ht="45" customHeight="1" x14ac:dyDescent="0.35">
      <c r="B55" s="42"/>
      <c r="D55" s="308" t="s">
        <v>253</v>
      </c>
      <c r="E55" s="308"/>
      <c r="F55" s="213" t="s">
        <v>114</v>
      </c>
      <c r="J55" s="45"/>
    </row>
    <row r="56" spans="2:10" x14ac:dyDescent="0.35">
      <c r="B56" s="42"/>
      <c r="D56" s="50"/>
      <c r="E56" s="50"/>
      <c r="J56" s="45"/>
    </row>
    <row r="57" spans="2:10" ht="18" customHeight="1" x14ac:dyDescent="0.35">
      <c r="B57" s="42"/>
      <c r="C57" s="49" t="s">
        <v>131</v>
      </c>
      <c r="E57" s="209" t="s">
        <v>44</v>
      </c>
      <c r="J57" s="45"/>
    </row>
    <row r="58" spans="2:10" x14ac:dyDescent="0.35">
      <c r="B58" s="42"/>
      <c r="D58" s="49"/>
      <c r="E58" s="49"/>
      <c r="F58" s="58"/>
      <c r="G58" s="58"/>
      <c r="H58" s="58"/>
      <c r="J58" s="45"/>
    </row>
    <row r="59" spans="2:10" x14ac:dyDescent="0.35">
      <c r="B59" s="42"/>
      <c r="D59" s="230" t="s">
        <v>132</v>
      </c>
      <c r="E59" s="230"/>
      <c r="F59" s="230" t="s">
        <v>133</v>
      </c>
      <c r="G59" s="230"/>
      <c r="H59" s="59"/>
      <c r="J59" s="45"/>
    </row>
    <row r="60" spans="2:10" ht="45" customHeight="1" x14ac:dyDescent="0.35">
      <c r="B60" s="42"/>
      <c r="D60" s="308"/>
      <c r="E60" s="308"/>
      <c r="F60" s="367"/>
      <c r="G60" s="367"/>
      <c r="H60" s="59"/>
      <c r="J60" s="45"/>
    </row>
    <row r="61" spans="2:10" ht="45" customHeight="1" x14ac:dyDescent="0.35">
      <c r="B61" s="42"/>
      <c r="D61" s="308"/>
      <c r="E61" s="308"/>
      <c r="F61" s="367"/>
      <c r="G61" s="367"/>
      <c r="H61" s="48"/>
      <c r="J61" s="45"/>
    </row>
    <row r="62" spans="2:10" ht="45" customHeight="1" x14ac:dyDescent="0.35">
      <c r="B62" s="42"/>
      <c r="D62" s="308"/>
      <c r="E62" s="308"/>
      <c r="F62" s="367"/>
      <c r="G62" s="367"/>
      <c r="H62" s="48"/>
      <c r="J62" s="45"/>
    </row>
    <row r="63" spans="2:10" ht="45" customHeight="1" x14ac:dyDescent="0.35">
      <c r="B63" s="42"/>
      <c r="D63" s="308"/>
      <c r="E63" s="308"/>
      <c r="F63" s="367"/>
      <c r="G63" s="367"/>
      <c r="H63" s="48"/>
      <c r="J63" s="45"/>
    </row>
    <row r="64" spans="2:10" ht="45" customHeight="1" x14ac:dyDescent="0.35">
      <c r="B64" s="42"/>
      <c r="D64" s="308"/>
      <c r="E64" s="308"/>
      <c r="F64" s="367"/>
      <c r="G64" s="367"/>
      <c r="H64" s="48"/>
      <c r="J64" s="45"/>
    </row>
    <row r="65" spans="2:10" ht="18.5" thickBot="1" x14ac:dyDescent="0.4">
      <c r="B65" s="60"/>
      <c r="C65" s="61"/>
      <c r="D65" s="61"/>
      <c r="E65" s="61"/>
      <c r="F65" s="61"/>
      <c r="G65" s="61"/>
      <c r="H65" s="61"/>
      <c r="I65" s="61"/>
      <c r="J65" s="62"/>
    </row>
  </sheetData>
  <sheetProtection algorithmName="SHA-512" hashValue="D5bB8J7RcKs2lLiNMH0ftcn+c19Q45ru5GnC2MAQrDnuDAhbERQthwGffVjMilpScPwzUbp24rtpBBlI4RCsuw==" saltValue="qUpizYoBEp2M5pyX3juh4A==" spinCount="100000" sheet="1" objects="1" scenarios="1"/>
  <dataConsolidate/>
  <mergeCells count="30">
    <mergeCell ref="C3:I4"/>
    <mergeCell ref="C7:E8"/>
    <mergeCell ref="F7:G7"/>
    <mergeCell ref="F8:G8"/>
    <mergeCell ref="D59:E59"/>
    <mergeCell ref="F59:G59"/>
    <mergeCell ref="D14:D15"/>
    <mergeCell ref="E14:E15"/>
    <mergeCell ref="D48:E48"/>
    <mergeCell ref="D49:E49"/>
    <mergeCell ref="D50:E50"/>
    <mergeCell ref="D53:E53"/>
    <mergeCell ref="D54:E54"/>
    <mergeCell ref="D44:E44"/>
    <mergeCell ref="D45:E45"/>
    <mergeCell ref="D46:E46"/>
    <mergeCell ref="D47:E47"/>
    <mergeCell ref="D63:E63"/>
    <mergeCell ref="F63:G63"/>
    <mergeCell ref="D64:E64"/>
    <mergeCell ref="F64:G64"/>
    <mergeCell ref="D55:E55"/>
    <mergeCell ref="D60:E60"/>
    <mergeCell ref="F60:G60"/>
    <mergeCell ref="D61:E61"/>
    <mergeCell ref="F61:G61"/>
    <mergeCell ref="D62:E62"/>
    <mergeCell ref="F62:G62"/>
    <mergeCell ref="D51:E51"/>
    <mergeCell ref="D52:F52"/>
  </mergeCells>
  <conditionalFormatting sqref="D59:G64">
    <cfRule type="expression" dxfId="7" priority="19">
      <formula>$E$57="ไม่มี"</formula>
    </cfRule>
  </conditionalFormatting>
  <conditionalFormatting sqref="F8:G8">
    <cfRule type="expression" dxfId="5" priority="1">
      <formula>$F$7="ไม่มีการเปลี่ยนแปลง"</formula>
    </cfRule>
  </conditionalFormatting>
  <dataValidations count="5">
    <dataValidation type="list" allowBlank="1" showInputMessage="1" showErrorMessage="1" prompt="เลือก Drop Down List" sqref="E57" xr:uid="{F5BC24F7-774D-4666-9D79-079672621DC3}">
      <formula1>"'--- เลือก ---, มี, ไม่มี"</formula1>
    </dataValidation>
    <dataValidation type="list" allowBlank="1" showInputMessage="1" showErrorMessage="1" sqref="F58:H58" xr:uid="{9757A837-BBB1-4947-87C3-5BE8BCAB6A3E}">
      <formula1>"มีการเปลี่ยนแปลง (โปรดระบุ), ไม่มีการเปลี่ยนแปลง"</formula1>
    </dataValidation>
    <dataValidation type="list" allowBlank="1" showInputMessage="1" showErrorMessage="1" prompt="เลือก Drop Down List" sqref="F7:G7" xr:uid="{7EEE8735-2FD8-484B-B985-B0A3E9C8933C}">
      <formula1>"'--- เลือก ---, มีการเปลี่ยนแปลง, ไม่มีการเปลี่ยนแปลง"</formula1>
    </dataValidation>
    <dataValidation type="whole" operator="greaterThan" allowBlank="1" showInputMessage="1" showErrorMessage="1" sqref="E16:E27 F31 F33 F35 F37 F39 F45:F51 F53 F54 F55" xr:uid="{269E9F3B-7A79-4D28-A4C8-83EE6E3895A7}">
      <formula1>-1</formula1>
    </dataValidation>
    <dataValidation operator="greaterThan" allowBlank="1" showInputMessage="1" showErrorMessage="1" sqref="F60:G64" xr:uid="{20C7A0E4-5FEA-462D-B1DF-F081C418E3C1}"/>
  </dataValidations>
  <pageMargins left="0.25" right="0.25" top="0.75" bottom="0.51" header="0.3" footer="0.3"/>
  <pageSetup paperSize="9" scale="52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3A443F1-1C62-448D-A9CA-B3D1F5AAC9B7}">
            <xm:f>'1. Basic Info'!$F$15="Proxy"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</border>
            </x14:dxf>
          </x14:cfRule>
          <xm:sqref>D14:E28 F36:F40</xm:sqref>
        </x14:conditionalFormatting>
        <x14:conditionalFormatting xmlns:xm="http://schemas.microsoft.com/office/excel/2006/main">
          <x14:cfRule type="expression" priority="4" id="{3EABB341-D52A-4035-BC55-21F3AB0AC279}">
            <xm:f>'1. Basic Info'!$F$15="Proxy"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 style="thin">
                  <color auto="1"/>
                </top>
                <bottom/>
              </border>
            </x14:dxf>
          </x14:cfRule>
          <xm:sqref>F35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30F8-8646-4F79-AC20-FB0AC3DAF432}">
  <sheetPr codeName="Sheet4">
    <tabColor rgb="FFFFFF00"/>
    <pageSetUpPr fitToPage="1"/>
  </sheetPr>
  <dimension ref="B1:I36"/>
  <sheetViews>
    <sheetView showGridLines="0" zoomScale="70" zoomScaleNormal="70" workbookViewId="0">
      <selection activeCell="G13" sqref="G13"/>
    </sheetView>
  </sheetViews>
  <sheetFormatPr defaultColWidth="10.7265625" defaultRowHeight="18" x14ac:dyDescent="0.35"/>
  <cols>
    <col min="1" max="2" width="2.7265625" style="37" customWidth="1"/>
    <col min="3" max="3" width="5.7265625" style="37" customWidth="1"/>
    <col min="4" max="5" width="40.7265625" style="37" customWidth="1"/>
    <col min="6" max="6" width="5.7265625" style="37" customWidth="1"/>
    <col min="7" max="8" width="40.7265625" style="37" customWidth="1"/>
    <col min="9" max="9" width="2.7265625" style="37" customWidth="1"/>
    <col min="10" max="16384" width="10.7265625" style="37"/>
  </cols>
  <sheetData>
    <row r="1" spans="2:9" ht="18.5" thickBot="1" x14ac:dyDescent="0.4"/>
    <row r="2" spans="2:9" ht="18" customHeight="1" x14ac:dyDescent="0.35">
      <c r="B2" s="38"/>
      <c r="C2" s="39"/>
      <c r="D2" s="39"/>
      <c r="E2" s="39"/>
      <c r="F2" s="39"/>
      <c r="G2" s="65"/>
      <c r="H2" s="65"/>
      <c r="I2" s="66"/>
    </row>
    <row r="3" spans="2:9" ht="18" customHeight="1" x14ac:dyDescent="0.35">
      <c r="B3" s="42"/>
      <c r="C3" s="226" t="s">
        <v>91</v>
      </c>
      <c r="D3" s="226"/>
      <c r="E3" s="226"/>
      <c r="F3" s="226"/>
      <c r="G3" s="226"/>
      <c r="H3" s="226"/>
      <c r="I3" s="67"/>
    </row>
    <row r="4" spans="2:9" ht="18" customHeight="1" x14ac:dyDescent="0.35">
      <c r="B4" s="42"/>
      <c r="C4" s="226"/>
      <c r="D4" s="226"/>
      <c r="E4" s="226"/>
      <c r="F4" s="226"/>
      <c r="G4" s="226"/>
      <c r="H4" s="226"/>
      <c r="I4" s="67"/>
    </row>
    <row r="5" spans="2:9" ht="18" customHeight="1" x14ac:dyDescent="0.35">
      <c r="B5" s="42"/>
      <c r="E5" s="68"/>
      <c r="F5" s="68"/>
      <c r="G5" s="68"/>
      <c r="H5" s="68"/>
      <c r="I5" s="69"/>
    </row>
    <row r="6" spans="2:9" ht="20.5" x14ac:dyDescent="0.35">
      <c r="B6" s="42"/>
      <c r="C6" s="70" t="s">
        <v>134</v>
      </c>
      <c r="D6" s="71"/>
      <c r="E6" s="71"/>
      <c r="F6" s="73"/>
      <c r="G6" s="73"/>
      <c r="H6" s="73"/>
      <c r="I6" s="45"/>
    </row>
    <row r="7" spans="2:9" ht="20.5" x14ac:dyDescent="0.35">
      <c r="B7" s="42"/>
      <c r="C7" s="142" t="s">
        <v>135</v>
      </c>
      <c r="D7" s="50"/>
      <c r="E7" s="50"/>
      <c r="F7" s="50"/>
      <c r="G7" s="50"/>
      <c r="H7" s="50"/>
      <c r="I7" s="74"/>
    </row>
    <row r="8" spans="2:9" x14ac:dyDescent="0.35">
      <c r="B8" s="75"/>
      <c r="C8" s="51"/>
      <c r="D8" s="51"/>
      <c r="E8" s="51"/>
      <c r="F8" s="51"/>
      <c r="G8" s="51"/>
      <c r="H8" s="51"/>
      <c r="I8" s="76"/>
    </row>
    <row r="9" spans="2:9" x14ac:dyDescent="0.35">
      <c r="B9" s="42"/>
      <c r="D9" s="305" t="s">
        <v>136</v>
      </c>
      <c r="E9" s="306"/>
      <c r="G9" s="234" t="s">
        <v>137</v>
      </c>
      <c r="H9" s="234"/>
      <c r="I9" s="45"/>
    </row>
    <row r="10" spans="2:9" x14ac:dyDescent="0.35">
      <c r="B10" s="42"/>
      <c r="D10" s="181" t="s">
        <v>138</v>
      </c>
      <c r="E10" s="181" t="s">
        <v>139</v>
      </c>
      <c r="F10" s="52"/>
      <c r="G10" s="181" t="s">
        <v>138</v>
      </c>
      <c r="H10" s="53" t="s">
        <v>140</v>
      </c>
      <c r="I10" s="45"/>
    </row>
    <row r="11" spans="2:9" ht="45" customHeight="1" x14ac:dyDescent="0.35">
      <c r="B11" s="42"/>
      <c r="D11" s="214"/>
      <c r="E11" s="215"/>
      <c r="F11" s="52"/>
      <c r="G11" s="214"/>
      <c r="H11" s="215"/>
      <c r="I11" s="45"/>
    </row>
    <row r="12" spans="2:9" ht="45" customHeight="1" x14ac:dyDescent="0.35">
      <c r="B12" s="42"/>
      <c r="D12" s="216"/>
      <c r="E12" s="215"/>
      <c r="G12" s="216"/>
      <c r="H12" s="215"/>
      <c r="I12" s="45"/>
    </row>
    <row r="13" spans="2:9" ht="45" customHeight="1" x14ac:dyDescent="0.35">
      <c r="B13" s="42"/>
      <c r="D13" s="216"/>
      <c r="E13" s="215"/>
      <c r="G13" s="216"/>
      <c r="H13" s="215"/>
      <c r="I13" s="45"/>
    </row>
    <row r="14" spans="2:9" ht="45" customHeight="1" x14ac:dyDescent="0.35">
      <c r="B14" s="42"/>
      <c r="D14" s="216"/>
      <c r="E14" s="215"/>
      <c r="G14" s="216"/>
      <c r="H14" s="215"/>
      <c r="I14" s="45"/>
    </row>
    <row r="15" spans="2:9" ht="45" customHeight="1" x14ac:dyDescent="0.35">
      <c r="B15" s="42"/>
      <c r="D15" s="216"/>
      <c r="E15" s="215"/>
      <c r="G15" s="216"/>
      <c r="H15" s="215"/>
      <c r="I15" s="45"/>
    </row>
    <row r="16" spans="2:9" ht="18" customHeight="1" x14ac:dyDescent="0.35">
      <c r="B16" s="42"/>
      <c r="D16" s="77" t="s">
        <v>141</v>
      </c>
      <c r="E16" s="78">
        <f>SUM(E11:E15)</f>
        <v>0</v>
      </c>
      <c r="F16" s="59"/>
      <c r="G16" s="77" t="s">
        <v>142</v>
      </c>
      <c r="H16" s="78">
        <f>SUM(H11:H15)</f>
        <v>0</v>
      </c>
      <c r="I16" s="45"/>
    </row>
    <row r="17" spans="2:9" x14ac:dyDescent="0.35">
      <c r="B17" s="42"/>
      <c r="I17" s="45"/>
    </row>
    <row r="18" spans="2:9" x14ac:dyDescent="0.35">
      <c r="B18" s="42"/>
      <c r="I18" s="45"/>
    </row>
    <row r="19" spans="2:9" ht="20.5" x14ac:dyDescent="0.35">
      <c r="B19" s="42"/>
      <c r="C19" s="142" t="s">
        <v>143</v>
      </c>
      <c r="I19" s="45"/>
    </row>
    <row r="20" spans="2:9" x14ac:dyDescent="0.35">
      <c r="B20" s="42"/>
      <c r="I20" s="45"/>
    </row>
    <row r="21" spans="2:9" x14ac:dyDescent="0.35">
      <c r="B21" s="42"/>
      <c r="D21" s="305" t="s">
        <v>136</v>
      </c>
      <c r="E21" s="306"/>
      <c r="G21" s="234" t="s">
        <v>137</v>
      </c>
      <c r="H21" s="234"/>
      <c r="I21" s="45"/>
    </row>
    <row r="22" spans="2:9" x14ac:dyDescent="0.35">
      <c r="B22" s="42"/>
      <c r="D22" s="181" t="s">
        <v>138</v>
      </c>
      <c r="E22" s="181" t="s">
        <v>139</v>
      </c>
      <c r="F22" s="52"/>
      <c r="G22" s="181" t="s">
        <v>138</v>
      </c>
      <c r="H22" s="181" t="s">
        <v>140</v>
      </c>
      <c r="I22" s="45"/>
    </row>
    <row r="23" spans="2:9" ht="45" customHeight="1" x14ac:dyDescent="0.35">
      <c r="B23" s="42"/>
      <c r="D23" s="216"/>
      <c r="E23" s="215"/>
      <c r="G23" s="216"/>
      <c r="H23" s="215"/>
      <c r="I23" s="45"/>
    </row>
    <row r="24" spans="2:9" ht="45" customHeight="1" x14ac:dyDescent="0.35">
      <c r="B24" s="42"/>
      <c r="D24" s="216"/>
      <c r="E24" s="215"/>
      <c r="G24" s="216"/>
      <c r="H24" s="215"/>
      <c r="I24" s="45"/>
    </row>
    <row r="25" spans="2:9" ht="45" customHeight="1" x14ac:dyDescent="0.35">
      <c r="B25" s="42"/>
      <c r="D25" s="216"/>
      <c r="E25" s="215"/>
      <c r="G25" s="216"/>
      <c r="H25" s="215"/>
      <c r="I25" s="45"/>
    </row>
    <row r="26" spans="2:9" ht="45" customHeight="1" x14ac:dyDescent="0.35">
      <c r="B26" s="42"/>
      <c r="D26" s="216"/>
      <c r="E26" s="215"/>
      <c r="G26" s="216"/>
      <c r="H26" s="215"/>
      <c r="I26" s="45"/>
    </row>
    <row r="27" spans="2:9" ht="45" customHeight="1" x14ac:dyDescent="0.35">
      <c r="B27" s="42"/>
      <c r="D27" s="216"/>
      <c r="E27" s="215"/>
      <c r="G27" s="216"/>
      <c r="H27" s="215"/>
      <c r="I27" s="45"/>
    </row>
    <row r="28" spans="2:9" ht="18" customHeight="1" x14ac:dyDescent="0.35">
      <c r="B28" s="42"/>
      <c r="D28" s="77" t="s">
        <v>141</v>
      </c>
      <c r="E28" s="78">
        <f>SUM(E23:E27)</f>
        <v>0</v>
      </c>
      <c r="F28" s="59"/>
      <c r="G28" s="77" t="s">
        <v>142</v>
      </c>
      <c r="H28" s="78">
        <f>SUM(H23:H27)</f>
        <v>0</v>
      </c>
      <c r="I28" s="45"/>
    </row>
    <row r="29" spans="2:9" x14ac:dyDescent="0.35">
      <c r="B29" s="42"/>
      <c r="I29" s="45"/>
    </row>
    <row r="30" spans="2:9" x14ac:dyDescent="0.35">
      <c r="B30" s="42"/>
      <c r="D30" s="49" t="s">
        <v>144</v>
      </c>
      <c r="I30" s="45"/>
    </row>
    <row r="31" spans="2:9" x14ac:dyDescent="0.35">
      <c r="B31" s="42"/>
      <c r="D31" s="52" t="s">
        <v>145</v>
      </c>
      <c r="I31" s="45"/>
    </row>
    <row r="32" spans="2:9" ht="45" customHeight="1" x14ac:dyDescent="0.35">
      <c r="B32" s="42"/>
      <c r="D32" s="304" t="s">
        <v>94</v>
      </c>
      <c r="E32" s="304"/>
      <c r="I32" s="45"/>
    </row>
    <row r="33" spans="2:9" x14ac:dyDescent="0.35">
      <c r="B33" s="42"/>
      <c r="D33" s="195"/>
      <c r="E33" s="195"/>
      <c r="I33" s="45"/>
    </row>
    <row r="34" spans="2:9" x14ac:dyDescent="0.35">
      <c r="B34" s="42"/>
      <c r="D34" s="52" t="s">
        <v>146</v>
      </c>
      <c r="I34" s="45"/>
    </row>
    <row r="35" spans="2:9" ht="45" customHeight="1" x14ac:dyDescent="0.35">
      <c r="B35" s="42"/>
      <c r="D35" s="304" t="s">
        <v>94</v>
      </c>
      <c r="E35" s="304"/>
      <c r="I35" s="45"/>
    </row>
    <row r="36" spans="2:9" ht="18.5" thickBot="1" x14ac:dyDescent="0.4">
      <c r="B36" s="60"/>
      <c r="C36" s="61"/>
      <c r="D36" s="61"/>
      <c r="E36" s="61"/>
      <c r="F36" s="61"/>
      <c r="G36" s="61"/>
      <c r="H36" s="61"/>
      <c r="I36" s="62"/>
    </row>
  </sheetData>
  <sheetProtection algorithmName="SHA-512" hashValue="RPio/ZeThxe8yLJd3Z79DO6aO/IV/FUOdO/TQo4FRV1jzc1iwwBUw3xbw1wqFeD1Zjb0oLuiDJZoV+YnrpnAtg==" saltValue="/PjCZu66C9qvmJYrNWFHTw==" spinCount="100000" sheet="1" objects="1" scenarios="1"/>
  <mergeCells count="7">
    <mergeCell ref="D35:E35"/>
    <mergeCell ref="C3:H4"/>
    <mergeCell ref="D9:E9"/>
    <mergeCell ref="G9:H9"/>
    <mergeCell ref="D21:E21"/>
    <mergeCell ref="G21:H21"/>
    <mergeCell ref="D32:E32"/>
  </mergeCells>
  <dataValidations count="1">
    <dataValidation type="decimal" operator="notEqual" allowBlank="1" showInputMessage="1" showErrorMessage="1" sqref="E11:E15 H11:H15 E23:E27 H23:H27" xr:uid="{589DFB92-80D6-4A39-A834-EDC0DBA51B5A}">
      <formula1>-1</formula1>
    </dataValidation>
  </dataValidations>
  <pageMargins left="0.25" right="0.25" top="0.75" bottom="0.51" header="0.3" footer="0.3"/>
  <pageSetup paperSize="9" scale="54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558DECB-E36D-4BF8-B075-EB36A11C942F}">
            <xm:f>'1. Basic Info'!$F$15="Proxy"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D9:E16 G9:H16</xm:sqref>
        </x14:conditionalFormatting>
        <x14:conditionalFormatting xmlns:xm="http://schemas.microsoft.com/office/excel/2006/main">
          <x14:cfRule type="expression" priority="1" id="{4DCCE14D-256B-4023-89C2-DB72D0C726E4}">
            <xm:f>'1. Basic Info'!$F$15="Exchange"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D21:E28 G21:H28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B5A4-CB4C-4ED8-A96A-04E509F58D3B}">
  <sheetPr codeName="Sheet5">
    <tabColor rgb="FFFFC000"/>
    <pageSetUpPr fitToPage="1"/>
  </sheetPr>
  <dimension ref="B1:Q74"/>
  <sheetViews>
    <sheetView showGridLines="0" topLeftCell="B54" zoomScale="61" zoomScaleNormal="85" workbookViewId="0">
      <selection activeCell="I77" sqref="I77"/>
    </sheetView>
  </sheetViews>
  <sheetFormatPr defaultColWidth="8.81640625" defaultRowHeight="18" x14ac:dyDescent="0.35"/>
  <cols>
    <col min="1" max="2" width="2.7265625" style="80" customWidth="1"/>
    <col min="3" max="3" width="8.7265625" style="80" customWidth="1"/>
    <col min="4" max="15" width="18.7265625" style="80" customWidth="1"/>
    <col min="16" max="16" width="2.7265625" style="80" customWidth="1"/>
    <col min="17" max="16384" width="8.81640625" style="80"/>
  </cols>
  <sheetData>
    <row r="1" spans="2:17" ht="18.5" thickBot="1" x14ac:dyDescent="0.4"/>
    <row r="2" spans="2:17" x14ac:dyDescent="0.35"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</row>
    <row r="3" spans="2:17" ht="18" customHeight="1" x14ac:dyDescent="0.35">
      <c r="B3" s="84"/>
      <c r="C3" s="296" t="s">
        <v>147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85"/>
      <c r="Q3" s="86"/>
    </row>
    <row r="4" spans="2:17" ht="18" customHeight="1" x14ac:dyDescent="0.35">
      <c r="B4" s="84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85"/>
      <c r="Q4" s="86"/>
    </row>
    <row r="5" spans="2:17" x14ac:dyDescent="0.35">
      <c r="B5" s="84"/>
      <c r="P5" s="87"/>
    </row>
    <row r="6" spans="2:17" ht="20.5" x14ac:dyDescent="0.35">
      <c r="B6" s="84"/>
      <c r="C6" s="88" t="s">
        <v>148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7"/>
    </row>
    <row r="7" spans="2:17" ht="20.5" x14ac:dyDescent="0.35">
      <c r="B7" s="84"/>
      <c r="C7" s="143" t="s">
        <v>149</v>
      </c>
      <c r="P7" s="87"/>
    </row>
    <row r="8" spans="2:17" x14ac:dyDescent="0.35">
      <c r="B8" s="84"/>
      <c r="P8" s="87"/>
    </row>
    <row r="9" spans="2:17" x14ac:dyDescent="0.35">
      <c r="B9" s="84"/>
      <c r="D9" s="160" t="s">
        <v>97</v>
      </c>
      <c r="E9" s="55" t="s">
        <v>150</v>
      </c>
      <c r="P9" s="87"/>
    </row>
    <row r="10" spans="2:17" ht="18" customHeight="1" x14ac:dyDescent="0.35">
      <c r="B10" s="84"/>
      <c r="D10" s="91" t="s">
        <v>99</v>
      </c>
      <c r="E10" s="217"/>
      <c r="P10" s="87"/>
    </row>
    <row r="11" spans="2:17" ht="18" customHeight="1" x14ac:dyDescent="0.35">
      <c r="B11" s="84"/>
      <c r="D11" s="91" t="s">
        <v>100</v>
      </c>
      <c r="E11" s="217"/>
      <c r="P11" s="87"/>
    </row>
    <row r="12" spans="2:17" ht="18" customHeight="1" x14ac:dyDescent="0.35">
      <c r="B12" s="84"/>
      <c r="D12" s="91" t="s">
        <v>101</v>
      </c>
      <c r="E12" s="217"/>
      <c r="P12" s="87"/>
    </row>
    <row r="13" spans="2:17" ht="18" customHeight="1" x14ac:dyDescent="0.35">
      <c r="B13" s="84"/>
      <c r="D13" s="91" t="s">
        <v>102</v>
      </c>
      <c r="E13" s="217"/>
      <c r="P13" s="87"/>
    </row>
    <row r="14" spans="2:17" ht="18" customHeight="1" x14ac:dyDescent="0.35">
      <c r="B14" s="84"/>
      <c r="D14" s="91" t="s">
        <v>103</v>
      </c>
      <c r="E14" s="217"/>
      <c r="P14" s="87"/>
    </row>
    <row r="15" spans="2:17" ht="18" customHeight="1" x14ac:dyDescent="0.35">
      <c r="B15" s="84"/>
      <c r="D15" s="91" t="s">
        <v>104</v>
      </c>
      <c r="E15" s="217"/>
      <c r="P15" s="87"/>
    </row>
    <row r="16" spans="2:17" ht="18" customHeight="1" x14ac:dyDescent="0.35">
      <c r="B16" s="84"/>
      <c r="D16" s="91" t="s">
        <v>105</v>
      </c>
      <c r="E16" s="217"/>
      <c r="P16" s="87"/>
    </row>
    <row r="17" spans="2:16" ht="18" customHeight="1" x14ac:dyDescent="0.35">
      <c r="B17" s="84"/>
      <c r="D17" s="91" t="s">
        <v>106</v>
      </c>
      <c r="E17" s="217"/>
      <c r="P17" s="87"/>
    </row>
    <row r="18" spans="2:16" ht="18" customHeight="1" x14ac:dyDescent="0.35">
      <c r="B18" s="84"/>
      <c r="D18" s="91" t="s">
        <v>107</v>
      </c>
      <c r="E18" s="217"/>
      <c r="P18" s="87"/>
    </row>
    <row r="19" spans="2:16" ht="18" customHeight="1" x14ac:dyDescent="0.35">
      <c r="B19" s="84"/>
      <c r="D19" s="91" t="s">
        <v>108</v>
      </c>
      <c r="E19" s="217"/>
      <c r="P19" s="87"/>
    </row>
    <row r="20" spans="2:16" ht="18" customHeight="1" x14ac:dyDescent="0.35">
      <c r="B20" s="84"/>
      <c r="D20" s="91" t="s">
        <v>109</v>
      </c>
      <c r="E20" s="217"/>
      <c r="P20" s="87"/>
    </row>
    <row r="21" spans="2:16" ht="18" customHeight="1" x14ac:dyDescent="0.35">
      <c r="B21" s="84"/>
      <c r="D21" s="91" t="s">
        <v>110</v>
      </c>
      <c r="E21" s="217"/>
      <c r="P21" s="87"/>
    </row>
    <row r="22" spans="2:16" ht="18" customHeight="1" x14ac:dyDescent="0.35">
      <c r="B22" s="84"/>
      <c r="D22" s="161" t="s">
        <v>111</v>
      </c>
      <c r="E22" s="202">
        <f>SUM(E10:E21)</f>
        <v>0</v>
      </c>
      <c r="P22" s="87"/>
    </row>
    <row r="23" spans="2:16" x14ac:dyDescent="0.35">
      <c r="B23" s="84"/>
      <c r="P23" s="87"/>
    </row>
    <row r="24" spans="2:16" ht="20.5" x14ac:dyDescent="0.35">
      <c r="B24" s="84"/>
      <c r="C24" s="143" t="s">
        <v>151</v>
      </c>
      <c r="P24" s="87"/>
    </row>
    <row r="25" spans="2:16" ht="20.5" x14ac:dyDescent="0.35">
      <c r="B25" s="84"/>
      <c r="C25" s="143"/>
      <c r="D25" s="209" t="s">
        <v>44</v>
      </c>
      <c r="P25" s="87"/>
    </row>
    <row r="26" spans="2:16" ht="20.5" x14ac:dyDescent="0.35">
      <c r="B26" s="84"/>
      <c r="C26" s="143"/>
      <c r="P26" s="87"/>
    </row>
    <row r="27" spans="2:16" ht="20.5" x14ac:dyDescent="0.35">
      <c r="B27" s="84"/>
      <c r="C27" s="143" t="s">
        <v>152</v>
      </c>
      <c r="P27" s="87"/>
    </row>
    <row r="28" spans="2:16" ht="20.5" x14ac:dyDescent="0.35">
      <c r="B28" s="84"/>
      <c r="C28" s="143"/>
      <c r="P28" s="87"/>
    </row>
    <row r="29" spans="2:16" ht="20.5" x14ac:dyDescent="0.35">
      <c r="B29" s="84"/>
      <c r="C29" s="143"/>
      <c r="D29" s="160" t="s">
        <v>97</v>
      </c>
      <c r="E29" s="55" t="s">
        <v>150</v>
      </c>
      <c r="P29" s="87"/>
    </row>
    <row r="30" spans="2:16" ht="20.5" customHeight="1" x14ac:dyDescent="0.35">
      <c r="B30" s="84"/>
      <c r="C30" s="143"/>
      <c r="D30" s="91" t="s">
        <v>99</v>
      </c>
      <c r="E30" s="217"/>
      <c r="P30" s="87"/>
    </row>
    <row r="31" spans="2:16" ht="20.5" customHeight="1" x14ac:dyDescent="0.35">
      <c r="B31" s="84"/>
      <c r="C31" s="143"/>
      <c r="D31" s="91" t="s">
        <v>100</v>
      </c>
      <c r="E31" s="217"/>
      <c r="P31" s="87"/>
    </row>
    <row r="32" spans="2:16" ht="20.5" customHeight="1" x14ac:dyDescent="0.35">
      <c r="B32" s="84"/>
      <c r="C32" s="143"/>
      <c r="D32" s="91" t="s">
        <v>101</v>
      </c>
      <c r="E32" s="217"/>
      <c r="P32" s="87"/>
    </row>
    <row r="33" spans="2:16" ht="20.5" customHeight="1" x14ac:dyDescent="0.35">
      <c r="B33" s="84"/>
      <c r="C33" s="143"/>
      <c r="D33" s="91" t="s">
        <v>102</v>
      </c>
      <c r="E33" s="217"/>
      <c r="P33" s="87"/>
    </row>
    <row r="34" spans="2:16" ht="20.5" customHeight="1" x14ac:dyDescent="0.35">
      <c r="B34" s="84"/>
      <c r="C34" s="143"/>
      <c r="D34" s="91" t="s">
        <v>103</v>
      </c>
      <c r="E34" s="217"/>
      <c r="P34" s="87"/>
    </row>
    <row r="35" spans="2:16" ht="20.5" customHeight="1" x14ac:dyDescent="0.35">
      <c r="B35" s="84"/>
      <c r="C35" s="143"/>
      <c r="D35" s="91" t="s">
        <v>104</v>
      </c>
      <c r="E35" s="217"/>
      <c r="P35" s="87"/>
    </row>
    <row r="36" spans="2:16" ht="20.5" customHeight="1" x14ac:dyDescent="0.35">
      <c r="B36" s="84"/>
      <c r="C36" s="143"/>
      <c r="D36" s="91" t="s">
        <v>105</v>
      </c>
      <c r="E36" s="217"/>
      <c r="P36" s="87"/>
    </row>
    <row r="37" spans="2:16" ht="20.5" customHeight="1" x14ac:dyDescent="0.35">
      <c r="B37" s="84"/>
      <c r="C37" s="143"/>
      <c r="D37" s="91" t="s">
        <v>106</v>
      </c>
      <c r="E37" s="217"/>
      <c r="P37" s="87"/>
    </row>
    <row r="38" spans="2:16" ht="20.5" customHeight="1" x14ac:dyDescent="0.35">
      <c r="B38" s="84"/>
      <c r="C38" s="143"/>
      <c r="D38" s="91" t="s">
        <v>107</v>
      </c>
      <c r="E38" s="217"/>
      <c r="P38" s="87"/>
    </row>
    <row r="39" spans="2:16" ht="20.5" customHeight="1" x14ac:dyDescent="0.35">
      <c r="B39" s="84"/>
      <c r="C39" s="143"/>
      <c r="D39" s="91" t="s">
        <v>108</v>
      </c>
      <c r="E39" s="217"/>
      <c r="P39" s="87"/>
    </row>
    <row r="40" spans="2:16" ht="20.5" customHeight="1" x14ac:dyDescent="0.35">
      <c r="B40" s="84"/>
      <c r="C40" s="143"/>
      <c r="D40" s="91" t="s">
        <v>109</v>
      </c>
      <c r="E40" s="217"/>
      <c r="P40" s="87"/>
    </row>
    <row r="41" spans="2:16" ht="20.5" customHeight="1" x14ac:dyDescent="0.35">
      <c r="B41" s="84"/>
      <c r="C41" s="143"/>
      <c r="D41" s="91" t="s">
        <v>110</v>
      </c>
      <c r="E41" s="217"/>
      <c r="P41" s="87"/>
    </row>
    <row r="42" spans="2:16" ht="20.5" customHeight="1" x14ac:dyDescent="0.35">
      <c r="B42" s="84"/>
      <c r="C42" s="143"/>
      <c r="D42" s="161" t="s">
        <v>111</v>
      </c>
      <c r="E42" s="202">
        <f>SUM(E30:E41)</f>
        <v>0</v>
      </c>
      <c r="P42" s="87"/>
    </row>
    <row r="43" spans="2:16" ht="20.5" x14ac:dyDescent="0.35">
      <c r="B43" s="84"/>
      <c r="C43" s="143"/>
      <c r="P43" s="87"/>
    </row>
    <row r="44" spans="2:16" ht="20.5" x14ac:dyDescent="0.35">
      <c r="B44" s="84"/>
      <c r="C44" s="143" t="s">
        <v>153</v>
      </c>
      <c r="P44" s="87"/>
    </row>
    <row r="45" spans="2:16" ht="20.5" x14ac:dyDescent="0.35">
      <c r="B45" s="84"/>
      <c r="C45" s="143"/>
      <c r="P45" s="87"/>
    </row>
    <row r="46" spans="2:16" ht="20.5" x14ac:dyDescent="0.35">
      <c r="B46" s="84"/>
      <c r="C46" s="143"/>
      <c r="D46" s="162" t="s">
        <v>154</v>
      </c>
      <c r="E46" s="303" t="s">
        <v>155</v>
      </c>
      <c r="F46" s="303"/>
      <c r="G46" s="303"/>
      <c r="H46" s="303"/>
      <c r="P46" s="87"/>
    </row>
    <row r="47" spans="2:16" ht="100" customHeight="1" x14ac:dyDescent="0.35">
      <c r="B47" s="84"/>
      <c r="C47" s="159"/>
      <c r="D47" s="166">
        <v>1</v>
      </c>
      <c r="E47" s="308" t="s">
        <v>156</v>
      </c>
      <c r="F47" s="308"/>
      <c r="G47" s="308"/>
      <c r="H47" s="308"/>
      <c r="P47" s="87"/>
    </row>
    <row r="48" spans="2:16" ht="100" customHeight="1" x14ac:dyDescent="0.35">
      <c r="B48" s="84"/>
      <c r="C48" s="159"/>
      <c r="D48" s="166">
        <v>2</v>
      </c>
      <c r="E48" s="308" t="s">
        <v>156</v>
      </c>
      <c r="F48" s="308"/>
      <c r="G48" s="308"/>
      <c r="H48" s="308"/>
      <c r="P48" s="87"/>
    </row>
    <row r="49" spans="2:16" ht="100" customHeight="1" x14ac:dyDescent="0.35">
      <c r="B49" s="84"/>
      <c r="C49" s="159"/>
      <c r="D49" s="166">
        <v>3</v>
      </c>
      <c r="E49" s="308" t="s">
        <v>156</v>
      </c>
      <c r="F49" s="308"/>
      <c r="G49" s="308"/>
      <c r="H49" s="308"/>
      <c r="P49" s="87"/>
    </row>
    <row r="50" spans="2:16" ht="100" customHeight="1" x14ac:dyDescent="0.35">
      <c r="B50" s="84"/>
      <c r="C50" s="159"/>
      <c r="D50" s="166">
        <v>4</v>
      </c>
      <c r="E50" s="308" t="s">
        <v>156</v>
      </c>
      <c r="F50" s="308"/>
      <c r="G50" s="308"/>
      <c r="H50" s="308"/>
      <c r="P50" s="87"/>
    </row>
    <row r="51" spans="2:16" ht="100" customHeight="1" x14ac:dyDescent="0.35">
      <c r="B51" s="84"/>
      <c r="C51" s="159"/>
      <c r="D51" s="166">
        <v>5</v>
      </c>
      <c r="E51" s="308" t="s">
        <v>156</v>
      </c>
      <c r="F51" s="308"/>
      <c r="G51" s="308"/>
      <c r="H51" s="308"/>
      <c r="P51" s="87"/>
    </row>
    <row r="52" spans="2:16" x14ac:dyDescent="0.35">
      <c r="B52" s="84"/>
      <c r="D52" s="51"/>
      <c r="E52" s="51"/>
      <c r="F52" s="51"/>
      <c r="G52" s="51"/>
      <c r="H52" s="48"/>
      <c r="P52" s="87"/>
    </row>
    <row r="53" spans="2:16" x14ac:dyDescent="0.35">
      <c r="B53" s="84"/>
      <c r="C53" s="80" t="s">
        <v>144</v>
      </c>
      <c r="D53" s="51"/>
      <c r="E53" s="51"/>
      <c r="F53" s="51"/>
      <c r="G53" s="51"/>
      <c r="H53" s="48"/>
      <c r="P53" s="87"/>
    </row>
    <row r="54" spans="2:16" ht="60" customHeight="1" x14ac:dyDescent="0.35">
      <c r="B54" s="84"/>
      <c r="C54" s="80" t="s">
        <v>157</v>
      </c>
      <c r="D54" s="51"/>
      <c r="E54" s="51"/>
      <c r="F54" s="51"/>
      <c r="G54" s="51"/>
      <c r="H54" s="48"/>
      <c r="M54" s="295" t="s">
        <v>94</v>
      </c>
      <c r="N54" s="295"/>
      <c r="P54" s="87"/>
    </row>
    <row r="55" spans="2:16" x14ac:dyDescent="0.35">
      <c r="B55" s="84"/>
      <c r="D55" s="51"/>
      <c r="E55" s="51"/>
      <c r="F55" s="51"/>
      <c r="G55" s="51"/>
      <c r="H55" s="48"/>
      <c r="P55" s="87"/>
    </row>
    <row r="56" spans="2:16" ht="20.5" x14ac:dyDescent="0.35">
      <c r="B56" s="84"/>
      <c r="C56" s="88" t="s">
        <v>158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7"/>
    </row>
    <row r="57" spans="2:16" x14ac:dyDescent="0.35">
      <c r="B57" s="84"/>
      <c r="C57" s="90" t="s">
        <v>159</v>
      </c>
      <c r="P57" s="87"/>
    </row>
    <row r="58" spans="2:16" x14ac:dyDescent="0.35">
      <c r="B58" s="84"/>
      <c r="P58" s="87"/>
    </row>
    <row r="59" spans="2:16" ht="18" customHeight="1" x14ac:dyDescent="0.35">
      <c r="B59" s="84"/>
      <c r="D59" s="292" t="s">
        <v>97</v>
      </c>
      <c r="E59" s="292" t="s">
        <v>123</v>
      </c>
      <c r="F59" s="292" t="s">
        <v>124</v>
      </c>
      <c r="G59" s="294" t="s">
        <v>248</v>
      </c>
      <c r="H59" s="292" t="s">
        <v>126</v>
      </c>
      <c r="I59" s="292" t="s">
        <v>127</v>
      </c>
      <c r="J59" s="292" t="s">
        <v>128</v>
      </c>
      <c r="K59" s="294" t="s">
        <v>129</v>
      </c>
      <c r="L59" s="299" t="s">
        <v>249</v>
      </c>
      <c r="M59" s="300"/>
      <c r="N59" s="301"/>
      <c r="O59" s="297" t="s">
        <v>111</v>
      </c>
      <c r="P59" s="87"/>
    </row>
    <row r="60" spans="2:16" ht="60" customHeight="1" x14ac:dyDescent="0.35">
      <c r="B60" s="84"/>
      <c r="D60" s="293"/>
      <c r="E60" s="293"/>
      <c r="F60" s="293"/>
      <c r="G60" s="293"/>
      <c r="H60" s="293"/>
      <c r="I60" s="293"/>
      <c r="J60" s="293"/>
      <c r="K60" s="302"/>
      <c r="L60" s="368" t="s">
        <v>160</v>
      </c>
      <c r="M60" s="368" t="s">
        <v>160</v>
      </c>
      <c r="N60" s="368" t="s">
        <v>160</v>
      </c>
      <c r="O60" s="298"/>
      <c r="P60" s="87"/>
    </row>
    <row r="61" spans="2:16" ht="18" customHeight="1" x14ac:dyDescent="0.35">
      <c r="B61" s="84"/>
      <c r="D61" s="91" t="s">
        <v>99</v>
      </c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02">
        <f t="shared" ref="O61:O72" si="0">SUM(E61:N61)</f>
        <v>0</v>
      </c>
      <c r="P61" s="87"/>
    </row>
    <row r="62" spans="2:16" ht="18" customHeight="1" x14ac:dyDescent="0.35">
      <c r="B62" s="84"/>
      <c r="D62" s="91" t="s">
        <v>100</v>
      </c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02">
        <f t="shared" si="0"/>
        <v>0</v>
      </c>
      <c r="P62" s="87"/>
    </row>
    <row r="63" spans="2:16" ht="18" customHeight="1" x14ac:dyDescent="0.35">
      <c r="B63" s="84"/>
      <c r="D63" s="91" t="s">
        <v>101</v>
      </c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02">
        <f t="shared" si="0"/>
        <v>0</v>
      </c>
      <c r="P63" s="87"/>
    </row>
    <row r="64" spans="2:16" ht="18" customHeight="1" x14ac:dyDescent="0.35">
      <c r="B64" s="84"/>
      <c r="D64" s="91" t="s">
        <v>102</v>
      </c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02">
        <f t="shared" si="0"/>
        <v>0</v>
      </c>
      <c r="P64" s="87"/>
    </row>
    <row r="65" spans="2:16" ht="18" customHeight="1" x14ac:dyDescent="0.35">
      <c r="B65" s="84"/>
      <c r="D65" s="91" t="s">
        <v>103</v>
      </c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02">
        <f t="shared" si="0"/>
        <v>0</v>
      </c>
      <c r="P65" s="87"/>
    </row>
    <row r="66" spans="2:16" ht="18" customHeight="1" x14ac:dyDescent="0.35">
      <c r="B66" s="84"/>
      <c r="D66" s="91" t="s">
        <v>104</v>
      </c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02">
        <f t="shared" si="0"/>
        <v>0</v>
      </c>
      <c r="P66" s="87"/>
    </row>
    <row r="67" spans="2:16" ht="18" customHeight="1" x14ac:dyDescent="0.35">
      <c r="B67" s="84"/>
      <c r="D67" s="91" t="s">
        <v>105</v>
      </c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02">
        <f t="shared" si="0"/>
        <v>0</v>
      </c>
      <c r="P67" s="87"/>
    </row>
    <row r="68" spans="2:16" ht="18" customHeight="1" x14ac:dyDescent="0.35">
      <c r="B68" s="84"/>
      <c r="D68" s="91" t="s">
        <v>106</v>
      </c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02">
        <f t="shared" si="0"/>
        <v>0</v>
      </c>
      <c r="P68" s="87"/>
    </row>
    <row r="69" spans="2:16" ht="18" customHeight="1" x14ac:dyDescent="0.35">
      <c r="B69" s="84"/>
      <c r="D69" s="91" t="s">
        <v>107</v>
      </c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02">
        <f t="shared" si="0"/>
        <v>0</v>
      </c>
      <c r="P69" s="87"/>
    </row>
    <row r="70" spans="2:16" ht="18" customHeight="1" x14ac:dyDescent="0.35">
      <c r="B70" s="84"/>
      <c r="D70" s="91" t="s">
        <v>108</v>
      </c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02">
        <f t="shared" si="0"/>
        <v>0</v>
      </c>
      <c r="P70" s="87"/>
    </row>
    <row r="71" spans="2:16" ht="18" customHeight="1" x14ac:dyDescent="0.35">
      <c r="B71" s="84"/>
      <c r="D71" s="91" t="s">
        <v>109</v>
      </c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02">
        <f t="shared" si="0"/>
        <v>0</v>
      </c>
      <c r="P71" s="87"/>
    </row>
    <row r="72" spans="2:16" ht="18" customHeight="1" x14ac:dyDescent="0.35">
      <c r="B72" s="84"/>
      <c r="D72" s="91" t="s">
        <v>110</v>
      </c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02">
        <f t="shared" si="0"/>
        <v>0</v>
      </c>
      <c r="P72" s="87"/>
    </row>
    <row r="73" spans="2:16" ht="18" customHeight="1" x14ac:dyDescent="0.35">
      <c r="B73" s="84"/>
      <c r="D73" s="77" t="s">
        <v>111</v>
      </c>
      <c r="E73" s="202">
        <f t="shared" ref="E73:O73" si="1">SUM(E61:E72)</f>
        <v>0</v>
      </c>
      <c r="F73" s="202">
        <f t="shared" si="1"/>
        <v>0</v>
      </c>
      <c r="G73" s="202">
        <f t="shared" si="1"/>
        <v>0</v>
      </c>
      <c r="H73" s="202">
        <f t="shared" si="1"/>
        <v>0</v>
      </c>
      <c r="I73" s="202">
        <f t="shared" si="1"/>
        <v>0</v>
      </c>
      <c r="J73" s="202">
        <f t="shared" si="1"/>
        <v>0</v>
      </c>
      <c r="K73" s="202">
        <f t="shared" si="1"/>
        <v>0</v>
      </c>
      <c r="L73" s="202">
        <f t="shared" si="1"/>
        <v>0</v>
      </c>
      <c r="M73" s="202">
        <f t="shared" si="1"/>
        <v>0</v>
      </c>
      <c r="N73" s="202">
        <f t="shared" si="1"/>
        <v>0</v>
      </c>
      <c r="O73" s="202">
        <f t="shared" si="1"/>
        <v>0</v>
      </c>
      <c r="P73" s="87"/>
    </row>
    <row r="74" spans="2:16" ht="18.5" thickBot="1" x14ac:dyDescent="0.4">
      <c r="B74" s="92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4"/>
    </row>
  </sheetData>
  <sheetProtection algorithmName="SHA-512" hashValue="Si7YZIovKbjHN5w8njZdlybA1qkThl+TwdOwiypNIcPYeD5LifiT2tGSlWCZeMfvK2/nvhTHbYdwVrA2Zn+B7A==" saltValue="cLCCiyf8/b0+Hay7JYHBhg==" spinCount="100000" sheet="1" objects="1" scenarios="1"/>
  <mergeCells count="18">
    <mergeCell ref="M54:N54"/>
    <mergeCell ref="C3:O4"/>
    <mergeCell ref="H59:H60"/>
    <mergeCell ref="I59:I60"/>
    <mergeCell ref="J59:J60"/>
    <mergeCell ref="O59:O60"/>
    <mergeCell ref="L59:N59"/>
    <mergeCell ref="K59:K60"/>
    <mergeCell ref="E46:H46"/>
    <mergeCell ref="E47:H47"/>
    <mergeCell ref="E48:H48"/>
    <mergeCell ref="E49:H49"/>
    <mergeCell ref="D59:D60"/>
    <mergeCell ref="E59:E60"/>
    <mergeCell ref="F59:F60"/>
    <mergeCell ref="G59:G60"/>
    <mergeCell ref="E50:H50"/>
    <mergeCell ref="E51:H51"/>
  </mergeCells>
  <phoneticPr fontId="35" type="noConversion"/>
  <conditionalFormatting sqref="D29:E42 D46:H51 M54">
    <cfRule type="expression" dxfId="4" priority="3">
      <formula>$D$25="ไม่มี"</formula>
    </cfRule>
  </conditionalFormatting>
  <dataValidations count="3">
    <dataValidation type="list" allowBlank="1" showInputMessage="1" showErrorMessage="1" prompt="เลือก Drop Down List" sqref="D25" xr:uid="{A04767CD-63A8-4146-92AA-BFDF1625946A}">
      <formula1>"'--- เลือก ---, มี, ไม่มี"</formula1>
    </dataValidation>
    <dataValidation type="whole" operator="greaterThan" allowBlank="1" showInputMessage="1" showErrorMessage="1" sqref="E61:N72 E10:E21 E30:E41" xr:uid="{201A44EA-0AEE-4D04-B120-0256BCA60B2F}">
      <formula1>-1</formula1>
    </dataValidation>
    <dataValidation type="whole" operator="greaterThan" allowBlank="1" showInputMessage="1" showErrorMessage="1" error="กรุณากรอกข้อมูลเป็นหมายเลขจำนวน" sqref="D47:D51" xr:uid="{3B1BF329-BA49-4847-9AC0-A5AAD2AA2852}">
      <formula1>-1</formula1>
    </dataValidation>
  </dataValidations>
  <pageMargins left="0.25" right="0.25" top="0.75" bottom="0.51" header="0.3" footer="0.3"/>
  <pageSetup paperSize="9" scale="4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A6F8-3107-4572-B7FA-A0FA52D880A1}">
  <sheetPr codeName="Sheet6">
    <tabColor rgb="FFFFC000"/>
    <pageSetUpPr fitToPage="1"/>
  </sheetPr>
  <dimension ref="B1:N47"/>
  <sheetViews>
    <sheetView showGridLines="0" topLeftCell="A19" zoomScale="50" zoomScaleNormal="50" workbookViewId="0">
      <selection activeCell="J25" sqref="J25"/>
    </sheetView>
  </sheetViews>
  <sheetFormatPr defaultColWidth="8.7265625" defaultRowHeight="18.5" x14ac:dyDescent="0.45"/>
  <cols>
    <col min="1" max="2" width="2.7265625" style="156" customWidth="1"/>
    <col min="3" max="3" width="8.7265625" style="156"/>
    <col min="4" max="5" width="20.7265625" style="156" customWidth="1"/>
    <col min="6" max="6" width="25.7265625" style="156" customWidth="1"/>
    <col min="7" max="12" width="20.7265625" style="156" customWidth="1"/>
    <col min="13" max="13" width="45.54296875" style="156" customWidth="1"/>
    <col min="14" max="14" width="2.7265625" style="156" customWidth="1"/>
    <col min="15" max="16384" width="8.7265625" style="156"/>
  </cols>
  <sheetData>
    <row r="1" spans="2:14" s="80" customFormat="1" thickBot="1" x14ac:dyDescent="0.4"/>
    <row r="2" spans="2:14" s="80" customFormat="1" ht="18" x14ac:dyDescent="0.35"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2:14" s="80" customFormat="1" ht="18" customHeight="1" x14ac:dyDescent="0.35">
      <c r="B3" s="84"/>
      <c r="C3" s="296" t="s">
        <v>147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87"/>
    </row>
    <row r="4" spans="2:14" s="80" customFormat="1" ht="18" customHeight="1" x14ac:dyDescent="0.35">
      <c r="B4" s="84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87"/>
    </row>
    <row r="5" spans="2:14" s="80" customFormat="1" ht="18" x14ac:dyDescent="0.35">
      <c r="B5" s="84"/>
      <c r="N5" s="87"/>
    </row>
    <row r="6" spans="2:14" s="80" customFormat="1" ht="20.5" x14ac:dyDescent="0.35">
      <c r="B6" s="84"/>
      <c r="C6" s="88" t="s">
        <v>161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7"/>
    </row>
    <row r="7" spans="2:14" s="80" customFormat="1" ht="18" x14ac:dyDescent="0.35">
      <c r="B7" s="84"/>
      <c r="N7" s="87"/>
    </row>
    <row r="8" spans="2:14" s="80" customFormat="1" ht="18" x14ac:dyDescent="0.35">
      <c r="B8" s="84"/>
      <c r="C8" s="51" t="s">
        <v>162</v>
      </c>
      <c r="N8" s="87"/>
    </row>
    <row r="9" spans="2:14" s="80" customFormat="1" ht="25.9" customHeight="1" x14ac:dyDescent="0.35">
      <c r="B9" s="84"/>
      <c r="C9" s="51" t="s">
        <v>163</v>
      </c>
      <c r="N9" s="87"/>
    </row>
    <row r="10" spans="2:14" s="80" customFormat="1" ht="18" x14ac:dyDescent="0.35">
      <c r="B10" s="84"/>
      <c r="C10" s="90"/>
      <c r="D10" s="209" t="s">
        <v>44</v>
      </c>
      <c r="N10" s="87"/>
    </row>
    <row r="11" spans="2:14" s="80" customFormat="1" ht="18" x14ac:dyDescent="0.35">
      <c r="B11" s="84"/>
      <c r="N11" s="87"/>
    </row>
    <row r="12" spans="2:14" s="80" customFormat="1" ht="18" x14ac:dyDescent="0.35">
      <c r="B12" s="84"/>
      <c r="C12" s="51" t="s">
        <v>164</v>
      </c>
      <c r="G12" s="163"/>
      <c r="I12" s="165"/>
      <c r="N12" s="87"/>
    </row>
    <row r="13" spans="2:14" s="80" customFormat="1" ht="18" x14ac:dyDescent="0.35">
      <c r="B13" s="84"/>
      <c r="G13" s="164"/>
      <c r="N13" s="87"/>
    </row>
    <row r="14" spans="2:14" s="80" customFormat="1" ht="18" x14ac:dyDescent="0.4">
      <c r="B14" s="84"/>
      <c r="C14" s="95" t="s">
        <v>154</v>
      </c>
      <c r="D14" s="307" t="s">
        <v>138</v>
      </c>
      <c r="E14" s="307"/>
      <c r="F14" s="95" t="s">
        <v>165</v>
      </c>
      <c r="G14" s="95" t="s">
        <v>166</v>
      </c>
      <c r="H14" s="53" t="s">
        <v>167</v>
      </c>
      <c r="I14" s="309" t="s">
        <v>168</v>
      </c>
      <c r="J14" s="310"/>
      <c r="K14" s="95" t="s">
        <v>169</v>
      </c>
      <c r="L14" s="190"/>
      <c r="M14" s="37"/>
      <c r="N14" s="87"/>
    </row>
    <row r="15" spans="2:14" s="80" customFormat="1" ht="120" customHeight="1" x14ac:dyDescent="0.35">
      <c r="B15" s="84"/>
      <c r="C15" s="219"/>
      <c r="D15" s="308"/>
      <c r="E15" s="308"/>
      <c r="F15" s="220" t="s">
        <v>170</v>
      </c>
      <c r="G15" s="220" t="s">
        <v>44</v>
      </c>
      <c r="H15" s="216"/>
      <c r="I15" s="308"/>
      <c r="J15" s="308"/>
      <c r="K15" s="220" t="s">
        <v>44</v>
      </c>
      <c r="L15" s="190"/>
      <c r="M15" s="37"/>
      <c r="N15" s="87"/>
    </row>
    <row r="16" spans="2:14" s="80" customFormat="1" ht="120" customHeight="1" x14ac:dyDescent="0.35">
      <c r="B16" s="84"/>
      <c r="C16" s="219"/>
      <c r="D16" s="308"/>
      <c r="E16" s="308"/>
      <c r="F16" s="220" t="s">
        <v>170</v>
      </c>
      <c r="G16" s="220" t="s">
        <v>44</v>
      </c>
      <c r="H16" s="216"/>
      <c r="I16" s="308"/>
      <c r="J16" s="308"/>
      <c r="K16" s="220" t="s">
        <v>44</v>
      </c>
      <c r="L16" s="190"/>
      <c r="M16" s="37"/>
      <c r="N16" s="87"/>
    </row>
    <row r="17" spans="2:14" s="80" customFormat="1" ht="120" customHeight="1" x14ac:dyDescent="0.35">
      <c r="B17" s="84"/>
      <c r="C17" s="219"/>
      <c r="D17" s="308"/>
      <c r="E17" s="308"/>
      <c r="F17" s="220" t="s">
        <v>170</v>
      </c>
      <c r="G17" s="220" t="s">
        <v>44</v>
      </c>
      <c r="H17" s="216"/>
      <c r="I17" s="308"/>
      <c r="J17" s="308"/>
      <c r="K17" s="220" t="s">
        <v>44</v>
      </c>
      <c r="L17" s="190"/>
      <c r="M17" s="37"/>
      <c r="N17" s="87"/>
    </row>
    <row r="18" spans="2:14" s="80" customFormat="1" ht="120" customHeight="1" x14ac:dyDescent="0.35">
      <c r="B18" s="84"/>
      <c r="C18" s="219"/>
      <c r="D18" s="308"/>
      <c r="E18" s="308"/>
      <c r="F18" s="220" t="s">
        <v>170</v>
      </c>
      <c r="G18" s="220" t="s">
        <v>44</v>
      </c>
      <c r="H18" s="216"/>
      <c r="I18" s="308"/>
      <c r="J18" s="308"/>
      <c r="K18" s="220" t="s">
        <v>44</v>
      </c>
      <c r="L18" s="190"/>
      <c r="M18" s="37"/>
      <c r="N18" s="87"/>
    </row>
    <row r="19" spans="2:14" s="80" customFormat="1" ht="120" customHeight="1" x14ac:dyDescent="0.35">
      <c r="B19" s="84"/>
      <c r="C19" s="219"/>
      <c r="D19" s="308"/>
      <c r="E19" s="308"/>
      <c r="F19" s="220" t="s">
        <v>170</v>
      </c>
      <c r="G19" s="220" t="s">
        <v>44</v>
      </c>
      <c r="H19" s="216"/>
      <c r="I19" s="308"/>
      <c r="J19" s="308"/>
      <c r="K19" s="220" t="s">
        <v>44</v>
      </c>
      <c r="L19" s="190"/>
      <c r="M19" s="37"/>
      <c r="N19" s="87"/>
    </row>
    <row r="20" spans="2:14" s="80" customFormat="1" ht="18" x14ac:dyDescent="0.4">
      <c r="B20" s="84"/>
      <c r="C20" s="96"/>
      <c r="D20" s="96"/>
      <c r="E20" s="96"/>
      <c r="F20" s="96"/>
      <c r="G20" s="96"/>
      <c r="H20" s="96"/>
      <c r="J20" s="96"/>
      <c r="K20" s="72"/>
      <c r="L20" s="96"/>
      <c r="M20" s="96"/>
      <c r="N20" s="87"/>
    </row>
    <row r="21" spans="2:14" s="80" customFormat="1" ht="18" x14ac:dyDescent="0.4">
      <c r="B21" s="84"/>
      <c r="C21" s="96" t="s">
        <v>144</v>
      </c>
      <c r="D21" s="96"/>
      <c r="E21" s="96"/>
      <c r="F21" s="96"/>
      <c r="G21" s="96"/>
      <c r="H21" s="96"/>
      <c r="K21" s="72"/>
      <c r="L21" s="96"/>
      <c r="M21" s="96"/>
      <c r="N21" s="87"/>
    </row>
    <row r="22" spans="2:14" s="80" customFormat="1" ht="60" customHeight="1" x14ac:dyDescent="0.4">
      <c r="B22" s="84"/>
      <c r="C22" s="52" t="s">
        <v>171</v>
      </c>
      <c r="D22" s="72"/>
      <c r="E22" s="72"/>
      <c r="F22" s="72"/>
      <c r="G22" s="72"/>
      <c r="H22" s="72"/>
      <c r="J22" s="304" t="s">
        <v>94</v>
      </c>
      <c r="K22" s="304"/>
      <c r="L22" s="96"/>
      <c r="M22" s="96"/>
      <c r="N22" s="87"/>
    </row>
    <row r="23" spans="2:14" s="80" customFormat="1" ht="18" x14ac:dyDescent="0.4">
      <c r="B23" s="84"/>
      <c r="C23" s="52" t="s">
        <v>172</v>
      </c>
      <c r="D23" s="72"/>
      <c r="E23" s="72"/>
      <c r="F23" s="72"/>
      <c r="G23" s="72"/>
      <c r="H23" s="72"/>
      <c r="I23" s="72"/>
      <c r="J23" s="72"/>
      <c r="K23" s="72"/>
      <c r="L23" s="96"/>
      <c r="M23" s="96"/>
      <c r="N23" s="87"/>
    </row>
    <row r="24" spans="2:14" s="80" customFormat="1" ht="18" x14ac:dyDescent="0.4">
      <c r="B24" s="84"/>
      <c r="D24" s="72"/>
      <c r="E24" s="72"/>
      <c r="F24" s="72"/>
      <c r="G24" s="72"/>
      <c r="H24" s="72"/>
      <c r="I24" s="72"/>
      <c r="J24" s="72"/>
      <c r="K24" s="72"/>
      <c r="L24" s="96"/>
      <c r="M24" s="96"/>
      <c r="N24" s="87"/>
    </row>
    <row r="25" spans="2:14" s="80" customFormat="1" ht="18" x14ac:dyDescent="0.35">
      <c r="B25" s="84"/>
      <c r="C25" s="51" t="s">
        <v>173</v>
      </c>
      <c r="I25" s="165"/>
      <c r="N25" s="87"/>
    </row>
    <row r="26" spans="2:14" s="80" customFormat="1" ht="18" x14ac:dyDescent="0.35">
      <c r="B26" s="84"/>
      <c r="G26" s="164"/>
      <c r="N26" s="87"/>
    </row>
    <row r="27" spans="2:14" s="80" customFormat="1" ht="18" x14ac:dyDescent="0.4">
      <c r="B27" s="84"/>
      <c r="C27" s="95" t="s">
        <v>154</v>
      </c>
      <c r="D27" s="307" t="s">
        <v>138</v>
      </c>
      <c r="E27" s="307"/>
      <c r="F27" s="95" t="s">
        <v>165</v>
      </c>
      <c r="G27" s="95" t="s">
        <v>166</v>
      </c>
      <c r="H27" s="53" t="s">
        <v>167</v>
      </c>
      <c r="I27" s="309" t="s">
        <v>168</v>
      </c>
      <c r="J27" s="310"/>
      <c r="K27" s="95" t="s">
        <v>169</v>
      </c>
      <c r="L27" s="324" t="s">
        <v>174</v>
      </c>
      <c r="M27" s="324"/>
      <c r="N27" s="87"/>
    </row>
    <row r="28" spans="2:14" s="80" customFormat="1" ht="120" customHeight="1" x14ac:dyDescent="0.35">
      <c r="B28" s="84"/>
      <c r="C28" s="219"/>
      <c r="D28" s="308"/>
      <c r="E28" s="308"/>
      <c r="F28" s="220" t="s">
        <v>170</v>
      </c>
      <c r="G28" s="220" t="s">
        <v>44</v>
      </c>
      <c r="H28" s="216"/>
      <c r="I28" s="311"/>
      <c r="J28" s="312"/>
      <c r="K28" s="220" t="s">
        <v>44</v>
      </c>
      <c r="L28" s="308"/>
      <c r="M28" s="308"/>
      <c r="N28" s="87"/>
    </row>
    <row r="29" spans="2:14" s="80" customFormat="1" ht="120" customHeight="1" x14ac:dyDescent="0.35">
      <c r="B29" s="84"/>
      <c r="C29" s="219"/>
      <c r="D29" s="308"/>
      <c r="E29" s="308"/>
      <c r="F29" s="220" t="s">
        <v>170</v>
      </c>
      <c r="G29" s="220" t="s">
        <v>44</v>
      </c>
      <c r="H29" s="216"/>
      <c r="I29" s="311"/>
      <c r="J29" s="312"/>
      <c r="K29" s="220" t="s">
        <v>44</v>
      </c>
      <c r="L29" s="308"/>
      <c r="M29" s="308"/>
      <c r="N29" s="87"/>
    </row>
    <row r="30" spans="2:14" s="80" customFormat="1" ht="120" customHeight="1" x14ac:dyDescent="0.35">
      <c r="B30" s="84"/>
      <c r="C30" s="219"/>
      <c r="D30" s="308"/>
      <c r="E30" s="308"/>
      <c r="F30" s="220" t="s">
        <v>170</v>
      </c>
      <c r="G30" s="220" t="s">
        <v>44</v>
      </c>
      <c r="H30" s="216"/>
      <c r="I30" s="311"/>
      <c r="J30" s="312"/>
      <c r="K30" s="220" t="s">
        <v>44</v>
      </c>
      <c r="L30" s="308"/>
      <c r="M30" s="308"/>
      <c r="N30" s="87"/>
    </row>
    <row r="31" spans="2:14" s="80" customFormat="1" ht="120" customHeight="1" x14ac:dyDescent="0.35">
      <c r="B31" s="84"/>
      <c r="C31" s="219"/>
      <c r="D31" s="308"/>
      <c r="E31" s="308"/>
      <c r="F31" s="220" t="s">
        <v>170</v>
      </c>
      <c r="G31" s="220" t="s">
        <v>44</v>
      </c>
      <c r="H31" s="216"/>
      <c r="I31" s="311"/>
      <c r="J31" s="312"/>
      <c r="K31" s="220" t="s">
        <v>44</v>
      </c>
      <c r="L31" s="308"/>
      <c r="M31" s="308"/>
      <c r="N31" s="87"/>
    </row>
    <row r="32" spans="2:14" s="80" customFormat="1" ht="120" customHeight="1" x14ac:dyDescent="0.35">
      <c r="B32" s="84"/>
      <c r="C32" s="219"/>
      <c r="D32" s="308"/>
      <c r="E32" s="308"/>
      <c r="F32" s="220" t="s">
        <v>170</v>
      </c>
      <c r="G32" s="220" t="s">
        <v>44</v>
      </c>
      <c r="H32" s="216"/>
      <c r="I32" s="311"/>
      <c r="J32" s="312"/>
      <c r="K32" s="220" t="s">
        <v>44</v>
      </c>
      <c r="L32" s="308"/>
      <c r="M32" s="308"/>
      <c r="N32" s="87"/>
    </row>
    <row r="33" spans="2:14" s="80" customFormat="1" ht="18" x14ac:dyDescent="0.4">
      <c r="B33" s="84"/>
      <c r="C33" s="96"/>
      <c r="D33" s="96"/>
      <c r="E33" s="96"/>
      <c r="F33" s="96"/>
      <c r="G33" s="96"/>
      <c r="H33" s="96"/>
      <c r="J33" s="96"/>
      <c r="K33" s="72"/>
      <c r="L33" s="96"/>
      <c r="M33" s="96"/>
      <c r="N33" s="87"/>
    </row>
    <row r="34" spans="2:14" s="80" customFormat="1" ht="18" x14ac:dyDescent="0.4">
      <c r="B34" s="84"/>
      <c r="C34" s="96" t="s">
        <v>144</v>
      </c>
      <c r="D34" s="96"/>
      <c r="E34" s="96"/>
      <c r="F34" s="96"/>
      <c r="G34" s="96"/>
      <c r="H34" s="96"/>
      <c r="K34" s="72"/>
      <c r="L34" s="96"/>
      <c r="M34" s="96"/>
      <c r="N34" s="87"/>
    </row>
    <row r="35" spans="2:14" s="80" customFormat="1" ht="60" customHeight="1" x14ac:dyDescent="0.4">
      <c r="B35" s="84"/>
      <c r="C35" s="37" t="s">
        <v>175</v>
      </c>
      <c r="D35" s="72"/>
      <c r="E35" s="72"/>
      <c r="F35" s="72"/>
      <c r="G35" s="72"/>
      <c r="H35" s="72"/>
      <c r="K35" s="304" t="s">
        <v>94</v>
      </c>
      <c r="L35" s="304"/>
      <c r="M35" s="96"/>
      <c r="N35" s="87"/>
    </row>
    <row r="36" spans="2:14" s="80" customFormat="1" ht="18" x14ac:dyDescent="0.4">
      <c r="B36" s="84"/>
      <c r="C36" s="37" t="s">
        <v>172</v>
      </c>
      <c r="D36" s="72"/>
      <c r="E36" s="72"/>
      <c r="F36" s="72"/>
      <c r="G36" s="72"/>
      <c r="H36" s="72"/>
      <c r="I36" s="72"/>
      <c r="J36" s="72"/>
      <c r="K36" s="72"/>
      <c r="L36" s="96"/>
      <c r="M36" s="96"/>
      <c r="N36" s="87"/>
    </row>
    <row r="37" spans="2:14" s="80" customFormat="1" ht="18" x14ac:dyDescent="0.4">
      <c r="B37" s="84"/>
      <c r="C37" s="96"/>
      <c r="D37" s="96"/>
      <c r="E37" s="96"/>
      <c r="F37" s="96"/>
      <c r="G37" s="96"/>
      <c r="H37" s="96"/>
      <c r="I37" s="169"/>
      <c r="J37" s="169"/>
      <c r="K37" s="72"/>
      <c r="L37" s="96"/>
      <c r="M37" s="96"/>
      <c r="N37" s="87"/>
    </row>
    <row r="38" spans="2:14" s="80" customFormat="1" ht="18" x14ac:dyDescent="0.35">
      <c r="B38" s="84"/>
      <c r="D38" s="315" t="s">
        <v>176</v>
      </c>
      <c r="E38" s="316"/>
      <c r="F38" s="317"/>
      <c r="G38" s="151" t="s">
        <v>177</v>
      </c>
      <c r="H38" s="315" t="s">
        <v>178</v>
      </c>
      <c r="I38" s="317"/>
      <c r="K38" s="152" t="s">
        <v>166</v>
      </c>
      <c r="L38" s="327" t="s">
        <v>179</v>
      </c>
      <c r="M38" s="327"/>
      <c r="N38" s="87"/>
    </row>
    <row r="39" spans="2:14" s="80" customFormat="1" ht="40.15" customHeight="1" x14ac:dyDescent="0.35">
      <c r="B39" s="84"/>
      <c r="D39" s="318" t="s">
        <v>180</v>
      </c>
      <c r="E39" s="318"/>
      <c r="F39" s="319" t="s">
        <v>181</v>
      </c>
      <c r="G39" s="167" t="s">
        <v>182</v>
      </c>
      <c r="H39" s="321" t="s">
        <v>183</v>
      </c>
      <c r="I39" s="322"/>
      <c r="K39" s="329" t="s">
        <v>184</v>
      </c>
      <c r="L39" s="326" t="s">
        <v>185</v>
      </c>
      <c r="M39" s="326"/>
      <c r="N39" s="87"/>
    </row>
    <row r="40" spans="2:14" s="80" customFormat="1" ht="40.15" customHeight="1" x14ac:dyDescent="0.35">
      <c r="B40" s="84"/>
      <c r="D40" s="318"/>
      <c r="E40" s="318"/>
      <c r="F40" s="323"/>
      <c r="G40" s="167" t="s">
        <v>186</v>
      </c>
      <c r="H40" s="321" t="s">
        <v>187</v>
      </c>
      <c r="I40" s="322"/>
      <c r="K40" s="329"/>
      <c r="L40" s="326"/>
      <c r="M40" s="326"/>
      <c r="N40" s="87"/>
    </row>
    <row r="41" spans="2:14" s="80" customFormat="1" ht="40.15" customHeight="1" x14ac:dyDescent="0.35">
      <c r="B41" s="84"/>
      <c r="D41" s="318"/>
      <c r="E41" s="318"/>
      <c r="F41" s="323"/>
      <c r="G41" s="167" t="s">
        <v>188</v>
      </c>
      <c r="H41" s="313" t="s">
        <v>189</v>
      </c>
      <c r="I41" s="314"/>
      <c r="K41" s="330" t="s">
        <v>190</v>
      </c>
      <c r="L41" s="326" t="s">
        <v>191</v>
      </c>
      <c r="M41" s="326"/>
      <c r="N41" s="87"/>
    </row>
    <row r="42" spans="2:14" s="80" customFormat="1" ht="40.15" customHeight="1" x14ac:dyDescent="0.35">
      <c r="B42" s="84"/>
      <c r="D42" s="318"/>
      <c r="E42" s="318"/>
      <c r="F42" s="323"/>
      <c r="G42" s="167" t="s">
        <v>192</v>
      </c>
      <c r="H42" s="313" t="s">
        <v>193</v>
      </c>
      <c r="I42" s="314"/>
      <c r="K42" s="330"/>
      <c r="L42" s="326"/>
      <c r="M42" s="326"/>
      <c r="N42" s="87"/>
    </row>
    <row r="43" spans="2:14" s="80" customFormat="1" ht="40.15" customHeight="1" x14ac:dyDescent="0.35">
      <c r="B43" s="84"/>
      <c r="D43" s="318"/>
      <c r="E43" s="318"/>
      <c r="F43" s="320"/>
      <c r="G43" s="167" t="s">
        <v>194</v>
      </c>
      <c r="H43" s="313" t="s">
        <v>195</v>
      </c>
      <c r="I43" s="314"/>
      <c r="K43" s="328" t="s">
        <v>196</v>
      </c>
      <c r="L43" s="326" t="s">
        <v>197</v>
      </c>
      <c r="M43" s="326"/>
      <c r="N43" s="87"/>
    </row>
    <row r="44" spans="2:14" s="80" customFormat="1" ht="40.15" customHeight="1" x14ac:dyDescent="0.35">
      <c r="B44" s="84"/>
      <c r="D44" s="318"/>
      <c r="E44" s="318"/>
      <c r="F44" s="168" t="s">
        <v>198</v>
      </c>
      <c r="G44" s="167" t="s">
        <v>199</v>
      </c>
      <c r="H44" s="321" t="s">
        <v>200</v>
      </c>
      <c r="I44" s="322"/>
      <c r="K44" s="328"/>
      <c r="L44" s="326"/>
      <c r="M44" s="326"/>
      <c r="N44" s="87"/>
    </row>
    <row r="45" spans="2:14" s="80" customFormat="1" ht="40.15" customHeight="1" x14ac:dyDescent="0.35">
      <c r="B45" s="84"/>
      <c r="D45" s="318" t="s">
        <v>201</v>
      </c>
      <c r="E45" s="318"/>
      <c r="F45" s="319" t="s">
        <v>202</v>
      </c>
      <c r="G45" s="167" t="s">
        <v>203</v>
      </c>
      <c r="H45" s="321" t="s">
        <v>204</v>
      </c>
      <c r="I45" s="322"/>
      <c r="K45" s="325" t="s">
        <v>205</v>
      </c>
      <c r="L45" s="326" t="s">
        <v>206</v>
      </c>
      <c r="M45" s="326"/>
      <c r="N45" s="87"/>
    </row>
    <row r="46" spans="2:14" s="80" customFormat="1" ht="40.15" customHeight="1" x14ac:dyDescent="0.35">
      <c r="B46" s="84"/>
      <c r="D46" s="318"/>
      <c r="E46" s="318"/>
      <c r="F46" s="320"/>
      <c r="G46" s="167" t="s">
        <v>207</v>
      </c>
      <c r="H46" s="321" t="s">
        <v>208</v>
      </c>
      <c r="I46" s="322"/>
      <c r="K46" s="325"/>
      <c r="L46" s="326"/>
      <c r="M46" s="326"/>
      <c r="N46" s="87"/>
    </row>
    <row r="47" spans="2:14" ht="19" thickBot="1" x14ac:dyDescent="0.5"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5"/>
    </row>
  </sheetData>
  <sheetProtection algorithmName="SHA-512" hashValue="4IAhRZ0BG8i/2FB70n6NDWPsx8XKRHYcMBsKwFOUk75/AgbWcKLPXVdIIm/+/eFubn1rnn+sXTOMy0YuItqlxw==" saltValue="vXBOZ23M2G/7vxy/C/EXJg==" spinCount="100000" sheet="1" objects="1" scenarios="1"/>
  <mergeCells count="56">
    <mergeCell ref="K45:K46"/>
    <mergeCell ref="L45:M46"/>
    <mergeCell ref="H46:I46"/>
    <mergeCell ref="L31:M31"/>
    <mergeCell ref="L32:M32"/>
    <mergeCell ref="H38:I38"/>
    <mergeCell ref="L38:M38"/>
    <mergeCell ref="K43:K44"/>
    <mergeCell ref="L43:M44"/>
    <mergeCell ref="H44:I44"/>
    <mergeCell ref="K39:K40"/>
    <mergeCell ref="L39:M40"/>
    <mergeCell ref="H40:I40"/>
    <mergeCell ref="H41:I41"/>
    <mergeCell ref="K41:K42"/>
    <mergeCell ref="L41:M42"/>
    <mergeCell ref="K35:L35"/>
    <mergeCell ref="L29:M29"/>
    <mergeCell ref="L30:M30"/>
    <mergeCell ref="L28:M28"/>
    <mergeCell ref="I27:J27"/>
    <mergeCell ref="I29:J29"/>
    <mergeCell ref="L27:M27"/>
    <mergeCell ref="D45:E46"/>
    <mergeCell ref="F45:F46"/>
    <mergeCell ref="H45:I45"/>
    <mergeCell ref="I31:J31"/>
    <mergeCell ref="D32:E32"/>
    <mergeCell ref="D39:E44"/>
    <mergeCell ref="F39:F43"/>
    <mergeCell ref="H39:I39"/>
    <mergeCell ref="D30:E30"/>
    <mergeCell ref="I30:J30"/>
    <mergeCell ref="H42:I42"/>
    <mergeCell ref="H43:I43"/>
    <mergeCell ref="D28:E28"/>
    <mergeCell ref="I28:J28"/>
    <mergeCell ref="I32:J32"/>
    <mergeCell ref="D29:E29"/>
    <mergeCell ref="D38:F38"/>
    <mergeCell ref="D31:E31"/>
    <mergeCell ref="D27:E27"/>
    <mergeCell ref="C3:M4"/>
    <mergeCell ref="D16:E16"/>
    <mergeCell ref="D19:E19"/>
    <mergeCell ref="I19:J19"/>
    <mergeCell ref="I16:J16"/>
    <mergeCell ref="I14:J14"/>
    <mergeCell ref="D15:E15"/>
    <mergeCell ref="I15:J15"/>
    <mergeCell ref="D14:E14"/>
    <mergeCell ref="D17:E17"/>
    <mergeCell ref="I17:J17"/>
    <mergeCell ref="D18:E18"/>
    <mergeCell ref="I18:J18"/>
    <mergeCell ref="J22:K22"/>
  </mergeCells>
  <conditionalFormatting sqref="C14:K19 J22 C27:M32 K35">
    <cfRule type="expression" dxfId="1" priority="1">
      <formula>$D$10="ไม่มี"</formula>
    </cfRule>
  </conditionalFormatting>
  <dataValidations count="7">
    <dataValidation type="list" allowBlank="1" showInputMessage="1" showErrorMessage="1" prompt="เลือก Drop Down List" sqref="K28:K32 K15:K19" xr:uid="{BF119B17-FC71-4D70-9ABB-B9A75E886673}">
      <formula1>"'--- เลือก ---, แก้ไขแล้วเสร็จ, อยู่ระหว่างแก้ไข, อื่น ๆ"</formula1>
    </dataValidation>
    <dataValidation type="list" allowBlank="1" showInputMessage="1" showErrorMessage="1" prompt="เลือก Drop Down List" sqref="D10" xr:uid="{F26CA933-09C4-423C-A33F-28FEBDB83F8E}">
      <formula1>"'--- เลือก ---, มี, ไม่มี"</formula1>
    </dataValidation>
    <dataValidation type="list" allowBlank="1" showInputMessage="1" showErrorMessage="1" prompt="เลือก Drop Down List" sqref="F15:F19" xr:uid="{2687557C-039D-4B53-9505-8793E097D09F}">
      <formula1>"'--- เลือก---, ภัยคุกคามไซเบอร์, ข้อมูลถูกละเมิด, อื่น ๆ "</formula1>
    </dataValidation>
    <dataValidation type="list" allowBlank="1" showInputMessage="1" showErrorMessage="1" prompt="เลือก Drop Down List" sqref="F28:F32" xr:uid="{1D9F46FB-93F0-4DD5-8532-4D11D59FA1DA}">
      <formula1>"'--- เลือก---, การทุจริตภายในหน่วยงาน, การทุจริตภายนอกหน่วยงาน, อื่น ๆ "</formula1>
    </dataValidation>
    <dataValidation type="list" allowBlank="1" showInputMessage="1" showErrorMessage="1" prompt="เลือก Drop Down List" sqref="G28:G32 G15:G19" xr:uid="{DA2834F9-AD0B-42D8-9242-D843BCE4777A}">
      <formula1>"'--- เลือก ---, วิกฤติ (Critical), สูง (High)"</formula1>
    </dataValidation>
    <dataValidation allowBlank="1" showInputMessage="1" showErrorMessage="1" prompt="ระบุวันที่ในรูปแบบ dd/mm/yyyy โดยใช้ปี พ.ศ. และระบุเวลาในรูปแบบ 24 ชั่วโมง (00.00 - 23.59 น.) _x000a__x000a_เช่น 31/05/2569 เวลา 23.00 น. หรือ 31/05/2569 เวลา 23.00 น. - 01/06/2569 เวลา 02.00 น. " sqref="H28:H32 H15:H19" xr:uid="{8E52099A-EA21-4FAB-90A9-5C0EE1F9D76F}"/>
    <dataValidation type="whole" operator="greaterThan" allowBlank="1" showInputMessage="1" showErrorMessage="1" sqref="C15:C19 C28:C32" xr:uid="{26A5CC63-1A36-47CE-A5C8-3D21C6EBEDB1}">
      <formula1>-1</formula1>
    </dataValidation>
  </dataValidations>
  <pageMargins left="0.25" right="0.25" top="0.75" bottom="0.51" header="0.3" footer="0.3"/>
  <pageSetup paperSize="9" scale="3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FB1E-3A1B-487E-BD5D-90623D24C247}">
  <sheetPr codeName="Sheet7">
    <tabColor rgb="FF92D050"/>
    <pageSetUpPr fitToPage="1"/>
  </sheetPr>
  <dimension ref="B1:M34"/>
  <sheetViews>
    <sheetView showGridLines="0" topLeftCell="A29" zoomScale="70" zoomScaleNormal="70" workbookViewId="0">
      <selection activeCell="I33" sqref="I33"/>
    </sheetView>
  </sheetViews>
  <sheetFormatPr defaultColWidth="8.81640625" defaultRowHeight="18" x14ac:dyDescent="0.4"/>
  <cols>
    <col min="1" max="2" width="2.7265625" style="96" customWidth="1"/>
    <col min="3" max="3" width="5.7265625" style="96" customWidth="1"/>
    <col min="4" max="7" width="21.7265625" style="96" customWidth="1"/>
    <col min="8" max="8" width="21.7265625" style="37" customWidth="1"/>
    <col min="9" max="9" width="21.7265625" style="96" customWidth="1"/>
    <col min="10" max="10" width="21.7265625" style="72" customWidth="1"/>
    <col min="11" max="12" width="21.7265625" style="96" customWidth="1"/>
    <col min="13" max="13" width="2.7265625" style="96" customWidth="1"/>
    <col min="14" max="16384" width="8.81640625" style="96"/>
  </cols>
  <sheetData>
    <row r="1" spans="2:13" ht="18.5" thickBot="1" x14ac:dyDescent="0.45"/>
    <row r="2" spans="2:13" x14ac:dyDescent="0.4">
      <c r="B2" s="97"/>
      <c r="C2" s="98"/>
      <c r="D2" s="98"/>
      <c r="E2" s="98"/>
      <c r="F2" s="98"/>
      <c r="G2" s="98"/>
      <c r="H2" s="39"/>
      <c r="I2" s="98"/>
      <c r="J2" s="99"/>
      <c r="K2" s="98"/>
      <c r="L2" s="98"/>
      <c r="M2" s="100"/>
    </row>
    <row r="3" spans="2:13" x14ac:dyDescent="0.4">
      <c r="B3" s="101"/>
      <c r="C3" s="296" t="s">
        <v>209</v>
      </c>
      <c r="D3" s="296"/>
      <c r="E3" s="296"/>
      <c r="F3" s="296"/>
      <c r="G3" s="296"/>
      <c r="H3" s="296"/>
      <c r="I3" s="296"/>
      <c r="J3" s="296"/>
      <c r="K3" s="296"/>
      <c r="L3" s="296"/>
      <c r="M3" s="102"/>
    </row>
    <row r="4" spans="2:13" x14ac:dyDescent="0.4">
      <c r="B4" s="101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102"/>
    </row>
    <row r="5" spans="2:13" x14ac:dyDescent="0.4">
      <c r="B5" s="101"/>
      <c r="C5" s="103"/>
      <c r="M5" s="102"/>
    </row>
    <row r="6" spans="2:13" ht="20.5" x14ac:dyDescent="0.45">
      <c r="B6" s="101"/>
      <c r="C6" s="191" t="s">
        <v>210</v>
      </c>
      <c r="D6" s="104"/>
      <c r="E6" s="104"/>
      <c r="F6" s="104"/>
      <c r="G6" s="104"/>
      <c r="H6" s="73"/>
      <c r="I6" s="104"/>
      <c r="J6" s="105"/>
      <c r="K6" s="104"/>
      <c r="L6" s="104"/>
      <c r="M6" s="102"/>
    </row>
    <row r="7" spans="2:13" ht="20.5" x14ac:dyDescent="0.45">
      <c r="B7" s="101"/>
      <c r="C7" s="144"/>
      <c r="M7" s="102"/>
    </row>
    <row r="8" spans="2:13" ht="20.5" x14ac:dyDescent="0.4">
      <c r="B8" s="101"/>
      <c r="C8" s="192" t="s">
        <v>211</v>
      </c>
      <c r="E8" s="80"/>
      <c r="F8" s="80"/>
      <c r="G8" s="80"/>
      <c r="H8" s="80"/>
      <c r="M8" s="102"/>
    </row>
    <row r="9" spans="2:13" x14ac:dyDescent="0.4">
      <c r="B9" s="101"/>
      <c r="C9" s="80"/>
      <c r="D9" s="209" t="s">
        <v>44</v>
      </c>
      <c r="F9" s="80"/>
      <c r="G9" s="80"/>
      <c r="H9" s="80"/>
      <c r="M9" s="102"/>
    </row>
    <row r="10" spans="2:13" ht="20.5" x14ac:dyDescent="0.45">
      <c r="B10" s="101"/>
      <c r="C10" s="144"/>
      <c r="M10" s="102"/>
    </row>
    <row r="11" spans="2:13" ht="20.5" x14ac:dyDescent="0.45">
      <c r="B11" s="101"/>
      <c r="C11" s="144" t="s">
        <v>212</v>
      </c>
      <c r="M11" s="102"/>
    </row>
    <row r="12" spans="2:13" x14ac:dyDescent="0.4">
      <c r="B12" s="101"/>
      <c r="M12" s="102"/>
    </row>
    <row r="13" spans="2:13" x14ac:dyDescent="0.4">
      <c r="B13" s="101"/>
      <c r="D13" s="332" t="s">
        <v>213</v>
      </c>
      <c r="E13" s="332"/>
      <c r="F13" s="332"/>
      <c r="G13" s="234" t="s">
        <v>214</v>
      </c>
      <c r="H13" s="234"/>
      <c r="I13" s="234"/>
      <c r="J13" s="234"/>
      <c r="M13" s="102"/>
    </row>
    <row r="14" spans="2:13" s="107" customFormat="1" ht="36" x14ac:dyDescent="0.35">
      <c r="B14" s="106"/>
      <c r="D14" s="332"/>
      <c r="E14" s="332"/>
      <c r="F14" s="332"/>
      <c r="G14" s="54" t="s">
        <v>215</v>
      </c>
      <c r="H14" s="54" t="s">
        <v>216</v>
      </c>
      <c r="I14" s="108" t="s">
        <v>217</v>
      </c>
      <c r="J14" s="108" t="s">
        <v>218</v>
      </c>
      <c r="M14" s="109"/>
    </row>
    <row r="15" spans="2:13" ht="61.15" customHeight="1" x14ac:dyDescent="0.4">
      <c r="B15" s="101"/>
      <c r="D15" s="333" t="s">
        <v>219</v>
      </c>
      <c r="E15" s="334"/>
      <c r="F15" s="335"/>
      <c r="G15" s="218"/>
      <c r="H15" s="218"/>
      <c r="I15" s="218"/>
      <c r="J15" s="218"/>
      <c r="M15" s="102"/>
    </row>
    <row r="16" spans="2:13" ht="43.15" customHeight="1" x14ac:dyDescent="0.4">
      <c r="B16" s="101"/>
      <c r="D16" s="336" t="s">
        <v>220</v>
      </c>
      <c r="E16" s="337"/>
      <c r="F16" s="338"/>
      <c r="G16" s="218"/>
      <c r="H16" s="218"/>
      <c r="I16" s="218"/>
      <c r="J16" s="218"/>
      <c r="M16" s="102"/>
    </row>
    <row r="17" spans="2:13" ht="117" customHeight="1" x14ac:dyDescent="0.4">
      <c r="B17" s="101"/>
      <c r="D17" s="336" t="s">
        <v>221</v>
      </c>
      <c r="E17" s="337"/>
      <c r="F17" s="338"/>
      <c r="G17" s="218"/>
      <c r="H17" s="218"/>
      <c r="I17" s="218"/>
      <c r="J17" s="218"/>
      <c r="M17" s="102"/>
    </row>
    <row r="18" spans="2:13" ht="100" customHeight="1" x14ac:dyDescent="0.4">
      <c r="B18" s="101"/>
      <c r="D18" s="311" t="s">
        <v>254</v>
      </c>
      <c r="E18" s="369"/>
      <c r="F18" s="312"/>
      <c r="G18" s="218"/>
      <c r="H18" s="218"/>
      <c r="I18" s="218"/>
      <c r="J18" s="218"/>
      <c r="M18" s="102"/>
    </row>
    <row r="19" spans="2:13" ht="100" customHeight="1" x14ac:dyDescent="0.4">
      <c r="B19" s="101"/>
      <c r="D19" s="311" t="s">
        <v>255</v>
      </c>
      <c r="E19" s="369"/>
      <c r="F19" s="312"/>
      <c r="G19" s="218"/>
      <c r="H19" s="218"/>
      <c r="I19" s="218"/>
      <c r="J19" s="218"/>
      <c r="M19" s="102"/>
    </row>
    <row r="20" spans="2:13" ht="100" customHeight="1" x14ac:dyDescent="0.4">
      <c r="B20" s="101"/>
      <c r="D20" s="311" t="s">
        <v>256</v>
      </c>
      <c r="E20" s="369"/>
      <c r="F20" s="312"/>
      <c r="G20" s="218"/>
      <c r="H20" s="218"/>
      <c r="I20" s="218"/>
      <c r="J20" s="218"/>
      <c r="M20" s="102"/>
    </row>
    <row r="21" spans="2:13" x14ac:dyDescent="0.4">
      <c r="B21" s="101"/>
      <c r="D21" s="339" t="s">
        <v>111</v>
      </c>
      <c r="E21" s="339"/>
      <c r="F21" s="339"/>
      <c r="G21" s="202">
        <f>SUM(G15:G20)</f>
        <v>0</v>
      </c>
      <c r="H21" s="202">
        <f>SUM(H15:H20)</f>
        <v>0</v>
      </c>
      <c r="I21" s="202">
        <f>SUM(I15:I20)</f>
        <v>0</v>
      </c>
      <c r="J21" s="202">
        <f>SUM(J15:J20)</f>
        <v>0</v>
      </c>
      <c r="M21" s="102"/>
    </row>
    <row r="22" spans="2:13" x14ac:dyDescent="0.4">
      <c r="B22" s="101"/>
      <c r="M22" s="102"/>
    </row>
    <row r="23" spans="2:13" ht="20.5" x14ac:dyDescent="0.45">
      <c r="B23" s="101"/>
      <c r="C23" s="79" t="s">
        <v>33</v>
      </c>
      <c r="D23" s="110"/>
      <c r="E23" s="110"/>
      <c r="F23" s="110"/>
      <c r="G23" s="110"/>
      <c r="H23" s="111"/>
      <c r="I23" s="110"/>
      <c r="J23" s="112"/>
      <c r="K23" s="110"/>
      <c r="L23" s="110"/>
      <c r="M23" s="102"/>
    </row>
    <row r="24" spans="2:13" x14ac:dyDescent="0.4">
      <c r="B24" s="101"/>
      <c r="M24" s="102"/>
    </row>
    <row r="25" spans="2:13" x14ac:dyDescent="0.4">
      <c r="B25" s="101"/>
      <c r="C25" s="95" t="s">
        <v>154</v>
      </c>
      <c r="D25" s="307" t="s">
        <v>222</v>
      </c>
      <c r="E25" s="307"/>
      <c r="F25" s="95" t="s">
        <v>223</v>
      </c>
      <c r="G25" s="53" t="s">
        <v>224</v>
      </c>
      <c r="H25" s="307" t="s">
        <v>225</v>
      </c>
      <c r="I25" s="307"/>
      <c r="J25" s="95" t="s">
        <v>169</v>
      </c>
      <c r="K25" s="331" t="s">
        <v>226</v>
      </c>
      <c r="L25" s="331"/>
      <c r="M25" s="102"/>
    </row>
    <row r="26" spans="2:13" ht="120" customHeight="1" x14ac:dyDescent="0.4">
      <c r="B26" s="101"/>
      <c r="C26" s="219"/>
      <c r="D26" s="308"/>
      <c r="E26" s="308"/>
      <c r="F26" s="221" t="s">
        <v>44</v>
      </c>
      <c r="G26" s="216"/>
      <c r="H26" s="308"/>
      <c r="I26" s="308"/>
      <c r="J26" s="220" t="s">
        <v>44</v>
      </c>
      <c r="K26" s="308"/>
      <c r="L26" s="308"/>
      <c r="M26" s="102"/>
    </row>
    <row r="27" spans="2:13" ht="120" customHeight="1" x14ac:dyDescent="0.4">
      <c r="B27" s="101"/>
      <c r="C27" s="219"/>
      <c r="D27" s="308"/>
      <c r="E27" s="308"/>
      <c r="F27" s="221" t="s">
        <v>44</v>
      </c>
      <c r="G27" s="216"/>
      <c r="H27" s="308"/>
      <c r="I27" s="308"/>
      <c r="J27" s="220" t="s">
        <v>44</v>
      </c>
      <c r="K27" s="308"/>
      <c r="L27" s="308"/>
      <c r="M27" s="102"/>
    </row>
    <row r="28" spans="2:13" ht="120" customHeight="1" x14ac:dyDescent="0.4">
      <c r="B28" s="101"/>
      <c r="C28" s="219"/>
      <c r="D28" s="308"/>
      <c r="E28" s="308"/>
      <c r="F28" s="221" t="s">
        <v>44</v>
      </c>
      <c r="G28" s="216"/>
      <c r="H28" s="308"/>
      <c r="I28" s="308"/>
      <c r="J28" s="220" t="s">
        <v>44</v>
      </c>
      <c r="K28" s="308"/>
      <c r="L28" s="308"/>
      <c r="M28" s="102"/>
    </row>
    <row r="29" spans="2:13" ht="120" customHeight="1" x14ac:dyDescent="0.4">
      <c r="B29" s="101"/>
      <c r="C29" s="219"/>
      <c r="D29" s="308"/>
      <c r="E29" s="308"/>
      <c r="F29" s="221" t="s">
        <v>44</v>
      </c>
      <c r="G29" s="216"/>
      <c r="H29" s="308"/>
      <c r="I29" s="308"/>
      <c r="J29" s="220" t="s">
        <v>44</v>
      </c>
      <c r="K29" s="308"/>
      <c r="L29" s="308"/>
      <c r="M29" s="102"/>
    </row>
    <row r="30" spans="2:13" ht="120" customHeight="1" x14ac:dyDescent="0.4">
      <c r="B30" s="101"/>
      <c r="C30" s="219"/>
      <c r="D30" s="308"/>
      <c r="E30" s="308"/>
      <c r="F30" s="221" t="s">
        <v>44</v>
      </c>
      <c r="G30" s="216"/>
      <c r="H30" s="308"/>
      <c r="I30" s="308"/>
      <c r="J30" s="220" t="s">
        <v>44</v>
      </c>
      <c r="K30" s="308"/>
      <c r="L30" s="308"/>
      <c r="M30" s="102"/>
    </row>
    <row r="31" spans="2:13" x14ac:dyDescent="0.4">
      <c r="B31" s="101"/>
      <c r="M31" s="102"/>
    </row>
    <row r="32" spans="2:13" x14ac:dyDescent="0.4">
      <c r="B32" s="101"/>
      <c r="C32" s="96" t="s">
        <v>144</v>
      </c>
      <c r="D32" s="184"/>
      <c r="E32"/>
      <c r="F32"/>
      <c r="G32" s="80"/>
      <c r="H32" s="185"/>
      <c r="I32" s="185"/>
      <c r="J32" s="96"/>
      <c r="M32" s="102"/>
    </row>
    <row r="33" spans="2:13" ht="60" customHeight="1" x14ac:dyDescent="0.4">
      <c r="B33" s="101"/>
      <c r="C33" s="52" t="s">
        <v>227</v>
      </c>
      <c r="D33" s="184"/>
      <c r="E33"/>
      <c r="F33"/>
      <c r="G33" s="80"/>
      <c r="H33" s="185"/>
      <c r="I33" s="185"/>
      <c r="J33" s="96"/>
      <c r="K33" s="304" t="s">
        <v>94</v>
      </c>
      <c r="L33" s="304"/>
      <c r="M33" s="102"/>
    </row>
    <row r="34" spans="2:13" ht="18.5" thickBot="1" x14ac:dyDescent="0.45">
      <c r="B34" s="113"/>
      <c r="C34" s="114"/>
      <c r="D34" s="114"/>
      <c r="E34" s="114"/>
      <c r="F34" s="114"/>
      <c r="G34" s="114"/>
      <c r="H34" s="61"/>
      <c r="I34" s="114"/>
      <c r="J34" s="115"/>
      <c r="K34" s="114"/>
      <c r="L34" s="114"/>
      <c r="M34" s="116"/>
    </row>
  </sheetData>
  <sheetProtection algorithmName="SHA-512" hashValue="aX6m7ibaQ2FdrqmxZpgmjSFVeTXNGl5BHxG9BtkPoJ5j7eqs8BF1CnZUL+dvxQobu8qcKXoYNoob6me4dV54Mw==" saltValue="C+7OdDii18NoAIVAJo731w==" spinCount="100000" sheet="1" objects="1" scenarios="1"/>
  <mergeCells count="29">
    <mergeCell ref="C3:L4"/>
    <mergeCell ref="K25:L25"/>
    <mergeCell ref="D13:F14"/>
    <mergeCell ref="G13:J13"/>
    <mergeCell ref="D15:F15"/>
    <mergeCell ref="D16:F16"/>
    <mergeCell ref="D17:F17"/>
    <mergeCell ref="D18:F18"/>
    <mergeCell ref="D19:F19"/>
    <mergeCell ref="D20:F20"/>
    <mergeCell ref="D21:F21"/>
    <mergeCell ref="D25:E25"/>
    <mergeCell ref="H25:I25"/>
    <mergeCell ref="K33:L33"/>
    <mergeCell ref="D26:E26"/>
    <mergeCell ref="H26:I26"/>
    <mergeCell ref="K26:L26"/>
    <mergeCell ref="D27:E27"/>
    <mergeCell ref="H27:I27"/>
    <mergeCell ref="K27:L27"/>
    <mergeCell ref="D30:E30"/>
    <mergeCell ref="H30:I30"/>
    <mergeCell ref="K30:L30"/>
    <mergeCell ref="D28:E28"/>
    <mergeCell ref="H28:I28"/>
    <mergeCell ref="K28:L28"/>
    <mergeCell ref="D29:E29"/>
    <mergeCell ref="H29:I29"/>
    <mergeCell ref="K29:L29"/>
  </mergeCells>
  <conditionalFormatting sqref="D13:J21 C25:L30 K33">
    <cfRule type="expression" dxfId="0" priority="4">
      <formula>$D$9="ไม่มี"</formula>
    </cfRule>
  </conditionalFormatting>
  <dataValidations count="5">
    <dataValidation type="list" allowBlank="1" showInputMessage="1" showErrorMessage="1" prompt="เลือก Drop Down List" sqref="J26:J30" xr:uid="{B1E2902B-DD45-4EC1-8291-463307ACE01A}">
      <formula1>"'--- เลือก ---, แก้ไขแล้วเสร็จ, อยู่ระหว่างแก้ไข, อื่น ๆ"</formula1>
    </dataValidation>
    <dataValidation type="list" allowBlank="1" showInputMessage="1" showErrorMessage="1" prompt="เลือก Drop Down List" sqref="F26:F30" xr:uid="{76A4FFEF-35E8-406A-9395-26D84D55661A}">
      <formula1>"'--- เลือก ---, RP, IdP, Proxy, AS, IdP Agent"</formula1>
    </dataValidation>
    <dataValidation type="list" allowBlank="1" showInputMessage="1" showErrorMessage="1" prompt="เลือก Drop Down List" sqref="D9" xr:uid="{440D71AC-0A3D-4FD8-842D-6A21949F3CC9}">
      <formula1>"'--- เลือก ---, มี, ไม่มี"</formula1>
    </dataValidation>
    <dataValidation type="whole" operator="greaterThan" allowBlank="1" showInputMessage="1" showErrorMessage="1" sqref="C26:C30 G15:J20" xr:uid="{16526D8F-D563-4339-9965-2A00E7D0468D}">
      <formula1>-1</formula1>
    </dataValidation>
    <dataValidation allowBlank="1" showInputMessage="1" showErrorMessage="1" prompt="ระบุวันที่ในรูปแบบ dd/mm/yyyy โดยใช้ปี พ.ศ. และระบุเวลาในรูปแบบ 24 ชั่วโมง (00.00 - 23.59 น.) _x000a__x000a_เช่น 31/05/2569 เวลา 23.00 น." sqref="G26:G30" xr:uid="{A196673F-659D-48BB-9E08-AF06FFD29614}"/>
  </dataValidations>
  <pageMargins left="0.25" right="0.25" top="0.75" bottom="0.51" header="0.3" footer="0.3"/>
  <pageSetup paperSize="9" scale="4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615C-B754-49D3-A6C6-4FCEB2E39430}">
  <sheetPr>
    <tabColor theme="7" tint="0.39997558519241921"/>
    <pageSetUpPr fitToPage="1"/>
  </sheetPr>
  <dimension ref="B1:K16"/>
  <sheetViews>
    <sheetView showGridLines="0" topLeftCell="A10" zoomScale="55" zoomScaleNormal="55" workbookViewId="0">
      <selection activeCell="H12" sqref="H12:I12"/>
    </sheetView>
  </sheetViews>
  <sheetFormatPr defaultColWidth="8.81640625" defaultRowHeight="18" x14ac:dyDescent="0.35"/>
  <cols>
    <col min="1" max="2" width="2.7265625" style="37" customWidth="1"/>
    <col min="3" max="3" width="8.7265625" style="37" customWidth="1"/>
    <col min="4" max="4" width="26.26953125" style="37" customWidth="1"/>
    <col min="5" max="8" width="20.7265625" style="37" customWidth="1"/>
    <col min="9" max="10" width="21.7265625" style="37" customWidth="1"/>
    <col min="11" max="11" width="2.7265625" style="37" customWidth="1"/>
    <col min="12" max="16384" width="8.81640625" style="37"/>
  </cols>
  <sheetData>
    <row r="1" spans="2:11" s="117" customFormat="1" ht="18.5" thickBot="1" x14ac:dyDescent="0.4"/>
    <row r="2" spans="2:11" s="117" customFormat="1" x14ac:dyDescent="0.35">
      <c r="B2" s="118"/>
      <c r="C2" s="119"/>
      <c r="D2" s="119"/>
      <c r="E2" s="119"/>
      <c r="F2" s="119"/>
      <c r="G2" s="119"/>
      <c r="H2" s="119"/>
      <c r="I2" s="119"/>
      <c r="J2" s="119"/>
      <c r="K2" s="120"/>
    </row>
    <row r="3" spans="2:11" s="117" customFormat="1" ht="21" customHeight="1" x14ac:dyDescent="0.35">
      <c r="B3" s="121"/>
      <c r="C3" s="340" t="s">
        <v>228</v>
      </c>
      <c r="D3" s="340"/>
      <c r="E3" s="340"/>
      <c r="F3" s="340"/>
      <c r="G3" s="340"/>
      <c r="H3" s="340"/>
      <c r="I3" s="340"/>
      <c r="J3" s="340"/>
      <c r="K3" s="122"/>
    </row>
    <row r="4" spans="2:11" s="117" customFormat="1" x14ac:dyDescent="0.35">
      <c r="B4" s="121"/>
      <c r="C4" s="340"/>
      <c r="D4" s="340"/>
      <c r="E4" s="340"/>
      <c r="F4" s="340"/>
      <c r="G4" s="340"/>
      <c r="H4" s="340"/>
      <c r="I4" s="340"/>
      <c r="J4" s="340"/>
      <c r="K4" s="122"/>
    </row>
    <row r="5" spans="2:11" s="117" customFormat="1" x14ac:dyDescent="0.35">
      <c r="B5" s="121"/>
      <c r="K5" s="122"/>
    </row>
    <row r="6" spans="2:11" s="117" customFormat="1" x14ac:dyDescent="0.35">
      <c r="B6" s="121"/>
      <c r="C6" s="341" t="s">
        <v>37</v>
      </c>
      <c r="D6" s="341"/>
      <c r="E6" s="341"/>
      <c r="F6" s="341"/>
      <c r="G6" s="341"/>
      <c r="H6" s="341"/>
      <c r="I6" s="341"/>
      <c r="J6" s="341"/>
      <c r="K6" s="122"/>
    </row>
    <row r="7" spans="2:11" s="117" customFormat="1" x14ac:dyDescent="0.35">
      <c r="B7" s="121"/>
      <c r="K7" s="122"/>
    </row>
    <row r="8" spans="2:11" s="117" customFormat="1" x14ac:dyDescent="0.35">
      <c r="B8" s="121"/>
      <c r="D8" s="230" t="s">
        <v>138</v>
      </c>
      <c r="E8" s="230"/>
      <c r="F8" s="55" t="s">
        <v>229</v>
      </c>
      <c r="G8" s="55" t="s">
        <v>230</v>
      </c>
      <c r="H8" s="230" t="s">
        <v>231</v>
      </c>
      <c r="I8" s="230"/>
      <c r="J8" s="55" t="s">
        <v>232</v>
      </c>
      <c r="K8" s="122"/>
    </row>
    <row r="9" spans="2:11" s="117" customFormat="1" ht="200" customHeight="1" x14ac:dyDescent="0.35">
      <c r="B9" s="121"/>
      <c r="D9" s="308"/>
      <c r="E9" s="308"/>
      <c r="F9" s="221" t="s">
        <v>44</v>
      </c>
      <c r="G9" s="216"/>
      <c r="H9" s="308"/>
      <c r="I9" s="308"/>
      <c r="J9" s="216"/>
      <c r="K9" s="122"/>
    </row>
    <row r="10" spans="2:11" s="117" customFormat="1" ht="200" customHeight="1" x14ac:dyDescent="0.35">
      <c r="B10" s="121"/>
      <c r="D10" s="308"/>
      <c r="E10" s="308"/>
      <c r="F10" s="221" t="s">
        <v>44</v>
      </c>
      <c r="G10" s="216"/>
      <c r="H10" s="308"/>
      <c r="I10" s="308"/>
      <c r="J10" s="216"/>
      <c r="K10" s="122"/>
    </row>
    <row r="11" spans="2:11" s="117" customFormat="1" ht="200" customHeight="1" x14ac:dyDescent="0.35">
      <c r="B11" s="121"/>
      <c r="D11" s="308"/>
      <c r="E11" s="308"/>
      <c r="F11" s="221" t="s">
        <v>44</v>
      </c>
      <c r="G11" s="216"/>
      <c r="H11" s="308"/>
      <c r="I11" s="308"/>
      <c r="J11" s="216"/>
      <c r="K11" s="122"/>
    </row>
    <row r="12" spans="2:11" s="117" customFormat="1" ht="200" customHeight="1" x14ac:dyDescent="0.35">
      <c r="B12" s="121"/>
      <c r="D12" s="308"/>
      <c r="E12" s="308"/>
      <c r="F12" s="221" t="s">
        <v>44</v>
      </c>
      <c r="G12" s="216"/>
      <c r="H12" s="308"/>
      <c r="I12" s="308"/>
      <c r="J12" s="216"/>
      <c r="K12" s="122"/>
    </row>
    <row r="13" spans="2:11" s="117" customFormat="1" ht="200" customHeight="1" x14ac:dyDescent="0.35">
      <c r="B13" s="121"/>
      <c r="D13" s="308"/>
      <c r="E13" s="308"/>
      <c r="F13" s="221" t="s">
        <v>44</v>
      </c>
      <c r="G13" s="216"/>
      <c r="H13" s="308"/>
      <c r="I13" s="308"/>
      <c r="J13" s="216"/>
      <c r="K13" s="122"/>
    </row>
    <row r="14" spans="2:11" ht="200" customHeight="1" x14ac:dyDescent="0.35">
      <c r="B14" s="42"/>
      <c r="D14" s="308"/>
      <c r="E14" s="308"/>
      <c r="F14" s="221" t="s">
        <v>44</v>
      </c>
      <c r="G14" s="216"/>
      <c r="H14" s="308"/>
      <c r="I14" s="308"/>
      <c r="J14" s="216"/>
      <c r="K14" s="45"/>
    </row>
    <row r="15" spans="2:11" ht="200" customHeight="1" x14ac:dyDescent="0.35">
      <c r="B15" s="42"/>
      <c r="D15" s="308"/>
      <c r="E15" s="308"/>
      <c r="F15" s="221" t="s">
        <v>44</v>
      </c>
      <c r="G15" s="216"/>
      <c r="H15" s="308"/>
      <c r="I15" s="308"/>
      <c r="J15" s="216"/>
      <c r="K15" s="45"/>
    </row>
    <row r="16" spans="2:11" ht="18.5" thickBot="1" x14ac:dyDescent="0.4">
      <c r="B16" s="60"/>
      <c r="C16" s="61"/>
      <c r="D16" s="61"/>
      <c r="E16" s="61"/>
      <c r="F16" s="61"/>
      <c r="G16" s="61"/>
      <c r="H16" s="61"/>
      <c r="I16" s="61"/>
      <c r="J16" s="61"/>
      <c r="K16" s="62"/>
    </row>
  </sheetData>
  <sheetProtection algorithmName="SHA-512" hashValue="APnfI9VnqBMYf7ilYdyg3bUBGcnmUhCGI2k2d8hBisbp31yDYAXd73ppOOQg70isqRTnbRizViUv8dubigxGrw==" saltValue="81bJZLvl1qeizAVvkuTHxQ==" spinCount="100000" sheet="1" objects="1" scenarios="1"/>
  <mergeCells count="18">
    <mergeCell ref="C3:J4"/>
    <mergeCell ref="D8:E8"/>
    <mergeCell ref="H8:I8"/>
    <mergeCell ref="D9:E9"/>
    <mergeCell ref="H9:I9"/>
    <mergeCell ref="C6:J6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</mergeCells>
  <dataValidations count="2">
    <dataValidation type="list" allowBlank="1" showInputMessage="1" showErrorMessage="1" prompt="เลือก Drop Down List" sqref="F9:F15" xr:uid="{14FA14FF-62A9-408D-8A96-9C554F5D6657}">
      <formula1>"'--- เลือก ---, ทุกเดือน, ทุก 3 เดือน (ปีละ 4 ครั้ง), ทุก 6 เดือน (ปีละ 2 ครั้ง), ปีละ 1 ครั้ง"</formula1>
    </dataValidation>
    <dataValidation type="textLength" operator="equal" allowBlank="1" showInputMessage="1" showErrorMessage="1" error="ระบุวันที่ในรูปแบบ dd/mm/yyyy โดยใช้ปี พ.ศ._x000a__x000a_เช่น 31/05/2569" sqref="J9:J15" xr:uid="{86AB9346-7AFD-4D20-9E99-21C61B29BD52}">
      <formula1>10</formula1>
    </dataValidation>
  </dataValidations>
  <pageMargins left="0.25" right="0.25" top="0.75" bottom="0.51" header="0.3" footer="0.3"/>
  <pageSetup paperSize="9" scale="6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1323-5D66-4409-9EA0-DC9E1B3EEB6E}">
  <sheetPr codeName="Sheet9">
    <tabColor rgb="FFFF66FF"/>
    <pageSetUpPr fitToPage="1"/>
  </sheetPr>
  <dimension ref="B1:G10"/>
  <sheetViews>
    <sheetView showGridLines="0" zoomScale="85" zoomScaleNormal="85" workbookViewId="0">
      <selection activeCell="J9" sqref="J9"/>
    </sheetView>
  </sheetViews>
  <sheetFormatPr defaultColWidth="14.453125" defaultRowHeight="18" x14ac:dyDescent="0.35"/>
  <cols>
    <col min="1" max="2" width="2.7265625" style="124" customWidth="1"/>
    <col min="3" max="3" width="8.7265625" style="124" customWidth="1"/>
    <col min="4" max="4" width="44.1796875" style="124" customWidth="1"/>
    <col min="5" max="5" width="45.1796875" style="124" customWidth="1"/>
    <col min="6" max="6" width="36.453125" style="124" customWidth="1"/>
    <col min="7" max="7" width="2.7265625" style="124" customWidth="1"/>
    <col min="8" max="16384" width="14.453125" style="124"/>
  </cols>
  <sheetData>
    <row r="1" spans="2:7" ht="18.5" thickBot="1" x14ac:dyDescent="0.4"/>
    <row r="2" spans="2:7" x14ac:dyDescent="0.35">
      <c r="B2" s="125"/>
      <c r="C2" s="126"/>
      <c r="D2" s="126"/>
      <c r="E2" s="126"/>
      <c r="F2" s="126"/>
      <c r="G2" s="127"/>
    </row>
    <row r="3" spans="2:7" s="172" customFormat="1" x14ac:dyDescent="0.35">
      <c r="B3" s="170"/>
      <c r="C3" s="342" t="s">
        <v>38</v>
      </c>
      <c r="D3" s="343"/>
      <c r="E3" s="343"/>
      <c r="F3" s="343"/>
      <c r="G3" s="171"/>
    </row>
    <row r="4" spans="2:7" s="172" customFormat="1" x14ac:dyDescent="0.35">
      <c r="B4" s="170"/>
      <c r="C4" s="343"/>
      <c r="D4" s="343"/>
      <c r="E4" s="343"/>
      <c r="F4" s="343"/>
      <c r="G4" s="171"/>
    </row>
    <row r="5" spans="2:7" x14ac:dyDescent="0.35">
      <c r="B5" s="128"/>
      <c r="G5" s="129"/>
    </row>
    <row r="6" spans="2:7" x14ac:dyDescent="0.35">
      <c r="B6" s="128"/>
      <c r="C6" s="130"/>
      <c r="D6" s="130"/>
      <c r="E6" s="130"/>
      <c r="F6" s="131"/>
      <c r="G6" s="129"/>
    </row>
    <row r="7" spans="2:7" ht="21" customHeight="1" x14ac:dyDescent="0.35">
      <c r="B7" s="128"/>
      <c r="C7" s="132" t="s">
        <v>233</v>
      </c>
      <c r="D7" s="133"/>
      <c r="E7" s="133"/>
      <c r="F7" s="133"/>
      <c r="G7" s="129"/>
    </row>
    <row r="8" spans="2:7" x14ac:dyDescent="0.35">
      <c r="B8" s="128"/>
      <c r="C8" s="134"/>
      <c r="D8" s="134"/>
      <c r="G8" s="129"/>
    </row>
    <row r="9" spans="2:7" ht="199.9" customHeight="1" x14ac:dyDescent="0.35">
      <c r="B9" s="128"/>
      <c r="D9" s="344"/>
      <c r="E9" s="344"/>
      <c r="F9" s="344"/>
      <c r="G9" s="129"/>
    </row>
    <row r="10" spans="2:7" ht="18.5" thickBot="1" x14ac:dyDescent="0.4">
      <c r="B10" s="135"/>
      <c r="C10" s="136"/>
      <c r="D10" s="136"/>
      <c r="E10" s="136"/>
      <c r="F10" s="136"/>
      <c r="G10" s="137"/>
    </row>
  </sheetData>
  <sheetProtection algorithmName="SHA-512" hashValue="NZEYIKzSxUzyWoz3DsBiw+UUNtIwjSkwYwekp9IuF5gJxXOoDgTTmlkPdNduCL2+RMduyNlVkfX52CzfSDRbpQ==" saltValue="fNpZkh7H/AHj/nHLnei/GA==" spinCount="100000" sheet="1" objects="1" scenarios="1"/>
  <mergeCells count="2">
    <mergeCell ref="C3:F4"/>
    <mergeCell ref="D9:F9"/>
  </mergeCells>
  <dataValidations count="1">
    <dataValidation type="list" allowBlank="1" showInputMessage="1" sqref="F24" xr:uid="{611654D5-73C3-4F6E-A347-5D90BA762EDC}">
      <formula1>"'--- เลือก ---, มี, ไม่มี"</formula1>
    </dataValidation>
  </dataValidations>
  <pageMargins left="0.25" right="0.25" top="0.75" bottom="0.51" header="0.3" footer="0.3"/>
  <pageSetup paperSize="9"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914988DA36F40BAA9C79296945212" ma:contentTypeVersion="14" ma:contentTypeDescription="Create a new document." ma:contentTypeScope="" ma:versionID="3adea3fda73a8da27710778642b0d680">
  <xsd:schema xmlns:xsd="http://www.w3.org/2001/XMLSchema" xmlns:xs="http://www.w3.org/2001/XMLSchema" xmlns:p="http://schemas.microsoft.com/office/2006/metadata/properties" xmlns:ns2="8642a7bb-561d-461b-8c4b-5c6d110c773e" xmlns:ns3="36207629-8948-4833-9b14-f301f2b293ae" targetNamespace="http://schemas.microsoft.com/office/2006/metadata/properties" ma:root="true" ma:fieldsID="c1eaccb38e51e695d31c6b4ffa116888" ns2:_="" ns3:_="">
    <xsd:import namespace="8642a7bb-561d-461b-8c4b-5c6d110c773e"/>
    <xsd:import namespace="36207629-8948-4833-9b14-f301f2b29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2a7bb-561d-461b-8c4b-5c6d110c77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a79acc3-5ba0-4290-b67b-7ddcbbd48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07629-8948-4833-9b14-f301f2b293a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53d4e33-b657-4f3a-a7b6-5f3b25c2ef28}" ma:internalName="TaxCatchAll" ma:showField="CatchAllData" ma:web="36207629-8948-4833-9b14-f301f2b29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2a7bb-561d-461b-8c4b-5c6d110c773e">
      <Terms xmlns="http://schemas.microsoft.com/office/infopath/2007/PartnerControls"/>
    </lcf76f155ced4ddcb4097134ff3c332f>
    <TaxCatchAll xmlns="36207629-8948-4833-9b14-f301f2b293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68400-D0F7-42F6-A2D3-E2D92AD49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2a7bb-561d-461b-8c4b-5c6d110c773e"/>
    <ds:schemaRef ds:uri="36207629-8948-4833-9b14-f301f2b29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B634F3-1539-40FB-9342-5624F952F117}">
  <ds:schemaRefs>
    <ds:schemaRef ds:uri="http://schemas.microsoft.com/office/2006/metadata/properties"/>
    <ds:schemaRef ds:uri="http://schemas.microsoft.com/office/infopath/2007/PartnerControls"/>
    <ds:schemaRef ds:uri="8642a7bb-561d-461b-8c4b-5c6d110c773e"/>
    <ds:schemaRef ds:uri="36207629-8948-4833-9b14-f301f2b293ae"/>
  </ds:schemaRefs>
</ds:datastoreItem>
</file>

<file path=customXml/itemProps3.xml><?xml version="1.0" encoding="utf-8"?>
<ds:datastoreItem xmlns:ds="http://schemas.openxmlformats.org/officeDocument/2006/customXml" ds:itemID="{14FE43A8-8E69-4302-B1E5-5DA35E105E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Instruction</vt:lpstr>
      <vt:lpstr>1. Basic Info</vt:lpstr>
      <vt:lpstr>2. Operational Information </vt:lpstr>
      <vt:lpstr>3. รายงานการเงิน</vt:lpstr>
      <vt:lpstr>4. Performance</vt:lpstr>
      <vt:lpstr>5. Incident</vt:lpstr>
      <vt:lpstr>6. Customers Protection</vt:lpstr>
      <vt:lpstr>7. Risk Management</vt:lpstr>
      <vt:lpstr>8. ข้อเสนอแนะเพิ่มเติม</vt:lpstr>
      <vt:lpstr>History Log</vt:lpstr>
      <vt:lpstr>'2. Operational Information '!Print_Titles</vt:lpstr>
      <vt:lpstr>'4. Performance'!Print_Titles</vt:lpstr>
      <vt:lpstr>'6. Customers Protection'!Print_Titles</vt:lpstr>
      <vt:lpstr>'8. ข้อเสนอแนะเพิ่มเติม'!Print_Titles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Pennapa Hoyraya</dc:creator>
  <cp:keywords/>
  <dc:description/>
  <cp:lastModifiedBy>Nutthapat Ong-opas</cp:lastModifiedBy>
  <cp:revision/>
  <dcterms:created xsi:type="dcterms:W3CDTF">2026-01-27T07:07:18Z</dcterms:created>
  <dcterms:modified xsi:type="dcterms:W3CDTF">2026-04-16T08:41:52Z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0x010100A0B914988DA36F40BAA9C79296945212</vt:lpwstr>
  </property>
</Properties>
</file>